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MEG\Desktop\"/>
    </mc:Choice>
  </mc:AlternateContent>
  <bookViews>
    <workbookView xWindow="0" yWindow="0" windowWidth="19200" windowHeight="11595" tabRatio="986" activeTab="1"/>
  </bookViews>
  <sheets>
    <sheet name="Summary" sheetId="1" r:id="rId1"/>
    <sheet name="Salaries" sheetId="2" r:id="rId2"/>
    <sheet name="Conferences &amp; Staff Travel" sheetId="5" r:id="rId3"/>
    <sheet name="Multimedia &amp; Pubs" sheetId="9" r:id="rId4"/>
    <sheet name="Books &amp; Periodicals" sheetId="12" r:id="rId5"/>
    <sheet name="Scholarships" sheetId="13" r:id="rId6"/>
    <sheet name="Equipment" sheetId="14" r:id="rId7"/>
    <sheet name="Office Exp &amp; Other" sheetId="11" r:id="rId8"/>
    <sheet name="Consultants &amp; Subcontracts" sheetId="7" r:id="rId9"/>
    <sheet name="Income" sheetId="16" r:id="rId10"/>
  </sheets>
  <definedNames>
    <definedName name="_xlnm.Print_Area" localSheetId="2">'Conferences &amp; Staff Travel'!$A$1:$L$56</definedName>
    <definedName name="_xlnm.Print_Area" localSheetId="8">'Consultants &amp; Subcontracts'!$A$1:$G$21</definedName>
    <definedName name="_xlnm.Print_Area" localSheetId="6">Equipment!$A$1:$I$19</definedName>
    <definedName name="_xlnm.Print_Area" localSheetId="9">Income!$A$1:$E$39</definedName>
    <definedName name="_xlnm.Print_Area" localSheetId="1">Salaries!$A$1:$O$34</definedName>
    <definedName name="_xlnm.Print_Area" localSheetId="0">Summary!$A$1:$J$50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9" l="1"/>
  <c r="D11" i="9"/>
  <c r="K48" i="5"/>
  <c r="K47" i="5"/>
  <c r="K46" i="5"/>
  <c r="K45" i="5"/>
  <c r="K52" i="5"/>
  <c r="K51" i="5"/>
  <c r="K50" i="5"/>
  <c r="K49" i="5"/>
  <c r="K44" i="5"/>
  <c r="K43" i="5"/>
  <c r="K39" i="5"/>
  <c r="K26" i="5"/>
  <c r="K25" i="5"/>
  <c r="K24" i="5"/>
  <c r="K21" i="5"/>
  <c r="K20" i="5"/>
  <c r="K16" i="5"/>
  <c r="C36" i="16"/>
  <c r="D36" i="16"/>
  <c r="J55" i="5"/>
  <c r="H29" i="1"/>
  <c r="G55" i="5"/>
  <c r="F29" i="1"/>
  <c r="D55" i="5"/>
  <c r="D29" i="1"/>
  <c r="J27" i="5"/>
  <c r="H28" i="1"/>
  <c r="G27" i="5"/>
  <c r="F28" i="1"/>
  <c r="D27" i="5"/>
  <c r="D28" i="1"/>
  <c r="I34" i="1"/>
  <c r="F17" i="12"/>
  <c r="D17" i="12"/>
  <c r="B17" i="12"/>
  <c r="D25" i="9"/>
  <c r="B25" i="9"/>
  <c r="F9" i="7"/>
  <c r="F10" i="7"/>
  <c r="F11" i="7"/>
  <c r="F12" i="7"/>
  <c r="F13" i="7"/>
  <c r="F14" i="7"/>
  <c r="F15" i="7"/>
  <c r="F16" i="7"/>
  <c r="F17" i="7"/>
  <c r="F18" i="7"/>
  <c r="F19" i="7"/>
  <c r="C19" i="7"/>
  <c r="D19" i="7"/>
  <c r="E19" i="7"/>
  <c r="E9" i="11"/>
  <c r="E10" i="11"/>
  <c r="E11" i="11"/>
  <c r="E12" i="11"/>
  <c r="E13" i="11"/>
  <c r="E14" i="11"/>
  <c r="E15" i="11"/>
  <c r="E16" i="11"/>
  <c r="B16" i="11"/>
  <c r="D34" i="1"/>
  <c r="C16" i="11"/>
  <c r="F34" i="1"/>
  <c r="D16" i="11"/>
  <c r="H34" i="1"/>
  <c r="E22" i="11"/>
  <c r="E23" i="11"/>
  <c r="E24" i="11"/>
  <c r="E25" i="11"/>
  <c r="E26" i="11"/>
  <c r="E27" i="11"/>
  <c r="E28" i="11"/>
  <c r="B29" i="11"/>
  <c r="D35" i="1"/>
  <c r="C29" i="11"/>
  <c r="F35" i="1"/>
  <c r="D29" i="11"/>
  <c r="H35" i="1"/>
  <c r="E29" i="11"/>
  <c r="H10" i="14"/>
  <c r="H11" i="14"/>
  <c r="H12" i="14"/>
  <c r="H13" i="14"/>
  <c r="H14" i="14"/>
  <c r="H15" i="14"/>
  <c r="H16" i="14"/>
  <c r="H17" i="14"/>
  <c r="B18" i="14"/>
  <c r="D18" i="14"/>
  <c r="F18" i="14"/>
  <c r="E9" i="13"/>
  <c r="E10" i="13"/>
  <c r="E11" i="13"/>
  <c r="E12" i="13"/>
  <c r="E13" i="13"/>
  <c r="E14" i="13"/>
  <c r="E15" i="13"/>
  <c r="E16" i="13"/>
  <c r="E17" i="13"/>
  <c r="E18" i="13"/>
  <c r="E19" i="13"/>
  <c r="E20" i="13"/>
  <c r="B20" i="13"/>
  <c r="C20" i="13"/>
  <c r="D20" i="13"/>
  <c r="H10" i="12"/>
  <c r="H11" i="12"/>
  <c r="H12" i="12"/>
  <c r="H13" i="12"/>
  <c r="H14" i="12"/>
  <c r="H15" i="12"/>
  <c r="H16" i="12"/>
  <c r="C17" i="12"/>
  <c r="E17" i="12"/>
  <c r="G17" i="12"/>
  <c r="H17" i="12"/>
  <c r="H6" i="9"/>
  <c r="H7" i="9"/>
  <c r="H8" i="9"/>
  <c r="H9" i="9"/>
  <c r="H10" i="9"/>
  <c r="F11" i="9"/>
  <c r="G25" i="9"/>
  <c r="H30" i="1"/>
  <c r="H17" i="9"/>
  <c r="H18" i="9"/>
  <c r="H19" i="9"/>
  <c r="H20" i="9"/>
  <c r="H21" i="9"/>
  <c r="H22" i="9"/>
  <c r="H23" i="9"/>
  <c r="H24" i="9"/>
  <c r="C25" i="9"/>
  <c r="D30" i="1"/>
  <c r="E25" i="9"/>
  <c r="F30" i="1"/>
  <c r="K9" i="5"/>
  <c r="K10" i="5"/>
  <c r="K11" i="5"/>
  <c r="K12" i="5"/>
  <c r="K13" i="5"/>
  <c r="K14" i="5"/>
  <c r="K15" i="5"/>
  <c r="K17" i="5"/>
  <c r="K18" i="5"/>
  <c r="K19" i="5"/>
  <c r="K22" i="5"/>
  <c r="K23" i="5"/>
  <c r="K34" i="5"/>
  <c r="K35" i="5"/>
  <c r="K36" i="5"/>
  <c r="K37" i="5"/>
  <c r="K38" i="5"/>
  <c r="K40" i="5"/>
  <c r="K41" i="5"/>
  <c r="K42" i="5"/>
  <c r="K53" i="5"/>
  <c r="K54" i="5"/>
  <c r="F10" i="2"/>
  <c r="J10" i="2"/>
  <c r="N10" i="2"/>
  <c r="O10" i="2"/>
  <c r="O12" i="2"/>
  <c r="O14" i="2"/>
  <c r="O16" i="2"/>
  <c r="O18" i="2"/>
  <c r="O20" i="2"/>
  <c r="O22" i="2"/>
  <c r="O24" i="2"/>
  <c r="O26" i="2"/>
  <c r="O28" i="2"/>
  <c r="O30" i="2"/>
  <c r="F12" i="2"/>
  <c r="J12" i="2"/>
  <c r="N12" i="2"/>
  <c r="F14" i="2"/>
  <c r="J14" i="2"/>
  <c r="N14" i="2"/>
  <c r="F16" i="2"/>
  <c r="J16" i="2"/>
  <c r="N16" i="2"/>
  <c r="F18" i="2"/>
  <c r="J18" i="2"/>
  <c r="N18" i="2"/>
  <c r="F20" i="2"/>
  <c r="J20" i="2"/>
  <c r="N20" i="2"/>
  <c r="F22" i="2"/>
  <c r="J22" i="2"/>
  <c r="N22" i="2"/>
  <c r="F24" i="2"/>
  <c r="J24" i="2"/>
  <c r="N24" i="2"/>
  <c r="F26" i="2"/>
  <c r="J26" i="2"/>
  <c r="N26" i="2"/>
  <c r="F28" i="2"/>
  <c r="J28" i="2"/>
  <c r="N28" i="2"/>
  <c r="D30" i="2"/>
  <c r="E30" i="2"/>
  <c r="E32" i="2"/>
  <c r="I30" i="2"/>
  <c r="I32" i="2"/>
  <c r="M30" i="2"/>
  <c r="M32" i="2"/>
  <c r="O32" i="2"/>
  <c r="H30" i="2"/>
  <c r="L30" i="2"/>
  <c r="L32" i="2"/>
  <c r="O31" i="2"/>
  <c r="D32" i="2"/>
  <c r="H32" i="2"/>
  <c r="C23" i="1"/>
  <c r="D23" i="1"/>
  <c r="E23" i="1"/>
  <c r="H23" i="1"/>
  <c r="C24" i="1"/>
  <c r="D24" i="1"/>
  <c r="E24" i="1"/>
  <c r="E25" i="1"/>
  <c r="F24" i="1"/>
  <c r="G24" i="1"/>
  <c r="H24" i="1"/>
  <c r="C25" i="1"/>
  <c r="I28" i="1"/>
  <c r="I29" i="1"/>
  <c r="I30" i="1"/>
  <c r="D31" i="1"/>
  <c r="F31" i="1"/>
  <c r="H31" i="1"/>
  <c r="I31" i="1"/>
  <c r="D32" i="1"/>
  <c r="F32" i="1"/>
  <c r="H32" i="1"/>
  <c r="I32" i="1"/>
  <c r="D33" i="1"/>
  <c r="F33" i="1"/>
  <c r="H33" i="1"/>
  <c r="I33" i="1"/>
  <c r="I35" i="1"/>
  <c r="C36" i="1"/>
  <c r="C38" i="1"/>
  <c r="C45" i="1"/>
  <c r="E36" i="1"/>
  <c r="G36" i="1"/>
  <c r="I40" i="1"/>
  <c r="J40" i="1"/>
  <c r="D43" i="1"/>
  <c r="F43" i="1"/>
  <c r="H43" i="1"/>
  <c r="I43" i="1"/>
  <c r="J31" i="1"/>
  <c r="H18" i="14"/>
  <c r="H11" i="9"/>
  <c r="H25" i="9"/>
  <c r="H28" i="9"/>
  <c r="F23" i="1"/>
  <c r="F25" i="1"/>
  <c r="D25" i="1"/>
  <c r="F28" i="9"/>
  <c r="D28" i="9"/>
  <c r="B28" i="9"/>
  <c r="K55" i="5"/>
  <c r="C37" i="16"/>
  <c r="J30" i="1"/>
  <c r="J35" i="1"/>
  <c r="J34" i="1"/>
  <c r="J24" i="1"/>
  <c r="G23" i="1"/>
  <c r="I23" i="1"/>
  <c r="G25" i="1"/>
  <c r="G38" i="1"/>
  <c r="G45" i="1"/>
  <c r="E38" i="1"/>
  <c r="E45" i="1"/>
  <c r="I24" i="1"/>
  <c r="J23" i="1"/>
  <c r="I36" i="1"/>
  <c r="F36" i="1"/>
  <c r="F38" i="1"/>
  <c r="F45" i="1"/>
  <c r="D36" i="1"/>
  <c r="D38" i="1"/>
  <c r="D45" i="1"/>
  <c r="J29" i="1"/>
  <c r="J28" i="1"/>
  <c r="H36" i="1"/>
  <c r="K27" i="5"/>
  <c r="J32" i="1"/>
  <c r="J43" i="1"/>
  <c r="H25" i="1"/>
  <c r="J33" i="1"/>
  <c r="J25" i="1"/>
  <c r="I25" i="1"/>
  <c r="I38" i="1"/>
  <c r="I45" i="1"/>
  <c r="E37" i="16"/>
  <c r="H38" i="1"/>
  <c r="H45" i="1"/>
  <c r="J36" i="1"/>
  <c r="J38" i="1"/>
  <c r="J45" i="1"/>
</calcChain>
</file>

<file path=xl/comments1.xml><?xml version="1.0" encoding="utf-8"?>
<comments xmlns="http://schemas.openxmlformats.org/spreadsheetml/2006/main">
  <authors>
    <author>Terry Welch</author>
  </authors>
  <commentList>
    <comment ref="C12" authorId="0" shapeId="0">
      <text>
        <r>
          <rPr>
            <b/>
            <sz val="8"/>
            <color indexed="81"/>
            <rFont val="Tahoma"/>
            <family val="2"/>
          </rPr>
          <t xml:space="preserve">Total of all project costs (including requested portion from Carnegie) budgeted for the First Year.  Please fill in below the Total Costs by category and the Indirect Costs for the First Year.
</t>
        </r>
      </text>
    </comment>
    <comment ref="D12" authorId="0" shapeId="0">
      <text>
        <r>
          <rPr>
            <b/>
            <sz val="8"/>
            <color indexed="81"/>
            <rFont val="Tahoma"/>
            <family val="2"/>
          </rPr>
          <t>Portion of funds requested from Carnegie to be used in the First Year.  Amounts will TRANSFER AUTOMATICALLY from respective DETAIL PAGES.</t>
        </r>
        <r>
          <rPr>
            <sz val="8"/>
            <color indexed="81"/>
            <rFont val="Tahoma"/>
            <family val="2"/>
          </rPr>
          <t xml:space="preserve">
</t>
        </r>
      </text>
    </comment>
    <comment ref="E12" authorId="0" shapeId="0">
      <text>
        <r>
          <rPr>
            <b/>
            <sz val="8"/>
            <color indexed="81"/>
            <rFont val="Tahoma"/>
            <family val="2"/>
          </rPr>
          <t>Total of all project costs (including requested portion from Carnegie) budgeted for the Second Year. Please fill in below the Total Costs by category and the Indirect Costs for the Second Year.</t>
        </r>
        <r>
          <rPr>
            <sz val="8"/>
            <color indexed="81"/>
            <rFont val="Tahoma"/>
            <family val="2"/>
          </rPr>
          <t xml:space="preserve">
</t>
        </r>
      </text>
    </comment>
    <comment ref="F12" authorId="0" shapeId="0">
      <text>
        <r>
          <rPr>
            <b/>
            <sz val="8"/>
            <color indexed="81"/>
            <rFont val="Tahoma"/>
            <family val="2"/>
          </rPr>
          <t>Portion of funds requested from Carnegie to be used in the Second Year.  Amounts will TRANSFER AUTOMATICALLY from respective DETAIL PAGES.</t>
        </r>
        <r>
          <rPr>
            <sz val="8"/>
            <color indexed="81"/>
            <rFont val="Tahoma"/>
            <family val="2"/>
          </rPr>
          <t xml:space="preserve">
</t>
        </r>
      </text>
    </comment>
    <comment ref="G12" authorId="0" shapeId="0">
      <text>
        <r>
          <rPr>
            <b/>
            <sz val="8"/>
            <color indexed="81"/>
            <rFont val="Tahoma"/>
            <family val="2"/>
          </rPr>
          <t>Total of all project costs (including requested portion from Carnegie) budgeted for the Third Year. Please fill in below the Total Costs by category and the Indirect Costs for the Third Year.</t>
        </r>
        <r>
          <rPr>
            <sz val="8"/>
            <color indexed="81"/>
            <rFont val="Tahoma"/>
            <family val="2"/>
          </rPr>
          <t xml:space="preserve">
</t>
        </r>
      </text>
    </comment>
    <comment ref="H12" authorId="0" shapeId="0">
      <text>
        <r>
          <rPr>
            <b/>
            <sz val="8"/>
            <color indexed="81"/>
            <rFont val="Tahoma"/>
            <family val="2"/>
          </rPr>
          <t>Portion of funds requested from Carnegie to be used in the Third Year.  Amounts will TRANSFER AUTOMATICALLY from respective DETAIL PAGES.</t>
        </r>
        <r>
          <rPr>
            <sz val="8"/>
            <color indexed="81"/>
            <rFont val="Tahoma"/>
            <family val="2"/>
          </rPr>
          <t xml:space="preserve">
</t>
        </r>
      </text>
    </comment>
    <comment ref="I12" authorId="0" shapeId="0">
      <text>
        <r>
          <rPr>
            <b/>
            <sz val="8"/>
            <color indexed="81"/>
            <rFont val="Tahoma"/>
            <family val="2"/>
          </rPr>
          <t>AUTOMATICALLY CALCULATED: Cost of the Entire Project (including requested portion from Carnegie) for its full duration.</t>
        </r>
        <r>
          <rPr>
            <sz val="8"/>
            <color indexed="81"/>
            <rFont val="Tahoma"/>
            <family val="2"/>
          </rPr>
          <t xml:space="preserve">
</t>
        </r>
      </text>
    </comment>
    <comment ref="J12" authorId="0" shapeId="0">
      <text>
        <r>
          <rPr>
            <b/>
            <sz val="8"/>
            <color indexed="81"/>
            <rFont val="Tahoma"/>
            <family val="2"/>
          </rPr>
          <t>AUTOMATICALLY CALCULATED:  Funds Requested from Carnegie for the entire duration of the project.</t>
        </r>
        <r>
          <rPr>
            <sz val="8"/>
            <color indexed="81"/>
            <rFont val="Tahoma"/>
            <family val="2"/>
          </rPr>
          <t xml:space="preserve">
</t>
        </r>
      </text>
    </comment>
    <comment ref="B22" authorId="0" shapeId="0">
      <text>
        <r>
          <rPr>
            <b/>
            <sz val="8"/>
            <color indexed="81"/>
            <rFont val="Tahoma"/>
            <family val="2"/>
          </rPr>
          <t>Amounts will TRANSFER AUTOMATICALLY from SALARY DETAIL PAGE. See Salary Detail Page for instructions &amp; explanations.</t>
        </r>
        <r>
          <rPr>
            <sz val="8"/>
            <color indexed="81"/>
            <rFont val="Tahoma"/>
            <family val="2"/>
          </rPr>
          <t xml:space="preserve">
</t>
        </r>
      </text>
    </comment>
    <comment ref="B28" authorId="0" shapeId="0">
      <text>
        <r>
          <rPr>
            <b/>
            <sz val="8"/>
            <color indexed="81"/>
            <rFont val="Tahoma"/>
            <family val="2"/>
          </rPr>
          <t>Provide Each Year's total project budget (including requested portion from Carnegie). Requested Carnegie Funds for each year will TRANSFER AUTOMATICALLY from respective DETAIL PAGE.   See Conferences &amp; Meetings Detail page for instructions &amp; explanations.</t>
        </r>
        <r>
          <rPr>
            <sz val="8"/>
            <color indexed="81"/>
            <rFont val="Tahoma"/>
            <family val="2"/>
          </rPr>
          <t xml:space="preserve">
</t>
        </r>
      </text>
    </comment>
    <comment ref="B29" authorId="0" shapeId="0">
      <text>
        <r>
          <rPr>
            <b/>
            <sz val="8"/>
            <color indexed="81"/>
            <rFont val="Tahoma"/>
            <family val="2"/>
          </rPr>
          <t>Provide Each Year's  total project budget (including requested portion from Carnegie). Requested Carnegie Funds for each year will TRANSFER AUTOMATICALLY from respective DETAIL PAGE.  See  Staff Travel Detail page for instructions &amp; explanations.</t>
        </r>
        <r>
          <rPr>
            <sz val="8"/>
            <color indexed="81"/>
            <rFont val="Tahoma"/>
            <family val="2"/>
          </rPr>
          <t xml:space="preserve">
</t>
        </r>
      </text>
    </comment>
    <comment ref="B30" authorId="0" shapeId="0">
      <text>
        <r>
          <rPr>
            <b/>
            <sz val="8"/>
            <color indexed="81"/>
            <rFont val="Tahoma"/>
            <family val="2"/>
          </rPr>
          <t>Provide Each Year's total project budget (including requested portion from Carnegie). Requested Carnegie Funds for each year will TRANSFER AUTOMATICALLY from  respective DETAIL PAGE.  See Multimedia/Publications Detail page for instructions &amp; explanations.</t>
        </r>
        <r>
          <rPr>
            <sz val="8"/>
            <color indexed="81"/>
            <rFont val="Tahoma"/>
            <family val="2"/>
          </rPr>
          <t xml:space="preserve">
</t>
        </r>
      </text>
    </comment>
    <comment ref="B31" authorId="0" shapeId="0">
      <text>
        <r>
          <rPr>
            <b/>
            <sz val="8"/>
            <color indexed="81"/>
            <rFont val="Tahoma"/>
            <family val="2"/>
          </rPr>
          <t>Provide Each Year's total project budget (including requested portion from Carnegie). Requested Carnegie Funds for each year will TRANSFER AUTOMATICALLY from respective DETAIL PAGE.  See  Books &amp; Periodicals Detail page for instructions &amp; explanations.</t>
        </r>
      </text>
    </comment>
    <comment ref="B32" authorId="0" shapeId="0">
      <text>
        <r>
          <rPr>
            <b/>
            <sz val="8"/>
            <color indexed="81"/>
            <rFont val="Tahoma"/>
            <family val="2"/>
          </rPr>
          <t>Provide Each Year's total project budget (including requested portion from Carnegie). Requested Carnegie Funds for each year will TRANSFER AUTOMATICALLY from  respective DETAIL PAGE.  See Scholarships Detail page for instructions &amp; explanations.</t>
        </r>
        <r>
          <rPr>
            <sz val="8"/>
            <color indexed="81"/>
            <rFont val="Tahoma"/>
            <family val="2"/>
          </rPr>
          <t xml:space="preserve">
</t>
        </r>
      </text>
    </comment>
    <comment ref="B33" authorId="0" shapeId="0">
      <text>
        <r>
          <rPr>
            <b/>
            <sz val="8"/>
            <color indexed="81"/>
            <rFont val="Tahoma"/>
            <family val="2"/>
          </rPr>
          <t>Provide Each Year's total project budget (including requested portion from Carnegie). Requested Carnegie Funds for each year will  will TRANSFER AUTOMATICALLY from respective DETAIL PAGE.   See Equipment Detail page for instructions &amp; explanations.</t>
        </r>
        <r>
          <rPr>
            <sz val="8"/>
            <color indexed="81"/>
            <rFont val="Tahoma"/>
            <family val="2"/>
          </rPr>
          <t xml:space="preserve">
</t>
        </r>
      </text>
    </comment>
    <comment ref="B34" authorId="0" shapeId="0">
      <text>
        <r>
          <rPr>
            <b/>
            <sz val="8"/>
            <color indexed="81"/>
            <rFont val="Tahoma"/>
            <family val="2"/>
          </rPr>
          <t>Provide Each Year's total project budget (including requested portion from Carnegie). Requested Carnegie Funds for each year will  will TRANSFER AUTOMATICALLY from  respective DETAIL PAGE. See Office Expense Detail page for instructions &amp; explanations.</t>
        </r>
        <r>
          <rPr>
            <sz val="8"/>
            <color indexed="81"/>
            <rFont val="Tahoma"/>
            <family val="2"/>
          </rPr>
          <t xml:space="preserve">
</t>
        </r>
      </text>
    </comment>
    <comment ref="B35" authorId="0" shapeId="0">
      <text>
        <r>
          <rPr>
            <b/>
            <sz val="8"/>
            <color indexed="81"/>
            <rFont val="Tahoma"/>
            <family val="2"/>
          </rPr>
          <t>Provide Each Year's total project budget (including requested portion from Carnegie). Requested Carnegie Funds for each year will TRANSFER AUTOMATICALLY from  respective DETAIL PAGE.  See  Other Detail page for instructions &amp; explanations</t>
        </r>
        <r>
          <rPr>
            <sz val="8"/>
            <color indexed="81"/>
            <rFont val="Tahoma"/>
            <family val="2"/>
          </rPr>
          <t xml:space="preserve">
</t>
        </r>
      </text>
    </comment>
    <comment ref="B40" authorId="0" shapeId="0">
      <text>
        <r>
          <rPr>
            <b/>
            <sz val="8"/>
            <color indexed="81"/>
            <rFont val="Tahoma"/>
            <family val="2"/>
          </rPr>
          <t xml:space="preserve">Indirect costs, in generally accepted accounting practice, represent expenses that are not readily identified with a particular grant, contract, project function or activity, but are necessary for the general operation of the organization and the conduct of activities it performs. Carnegie </t>
        </r>
        <r>
          <rPr>
            <b/>
            <u/>
            <sz val="8"/>
            <color indexed="81"/>
            <rFont val="Tahoma"/>
            <family val="2"/>
          </rPr>
          <t xml:space="preserve">will not </t>
        </r>
        <r>
          <rPr>
            <b/>
            <sz val="8"/>
            <color indexed="81"/>
            <rFont val="Tahoma"/>
            <family val="2"/>
          </rPr>
          <t>cover rent and utilities costs.</t>
        </r>
      </text>
    </comment>
    <comment ref="B43" authorId="0" shapeId="0">
      <text>
        <r>
          <rPr>
            <b/>
            <sz val="8"/>
            <color indexed="81"/>
            <rFont val="Tahoma"/>
            <family val="2"/>
          </rPr>
          <t>Provide Each Year's total project budget (including requested portion from Carnegie). Requested Carnegie Funds for each year will TRANSFER AUTOMATICALLY from  respective DETAIL PAGE. See Consultants &amp; Subcontracts Detail page for instructions &amp; explanations.</t>
        </r>
        <r>
          <rPr>
            <sz val="8"/>
            <color indexed="81"/>
            <rFont val="Tahoma"/>
            <family val="2"/>
          </rPr>
          <t xml:space="preserve">
</t>
        </r>
      </text>
    </comment>
  </commentList>
</comments>
</file>

<file path=xl/comments2.xml><?xml version="1.0" encoding="utf-8"?>
<comments xmlns="http://schemas.openxmlformats.org/spreadsheetml/2006/main">
  <authors>
    <author>Terry Welch</author>
  </authors>
  <commentList>
    <comment ref="A8" authorId="0" shapeId="0">
      <text>
        <r>
          <rPr>
            <b/>
            <sz val="8"/>
            <color indexed="81"/>
            <rFont val="Tahoma"/>
            <family val="2"/>
          </rPr>
          <t>Provide name and title of individual OR position description if not yet  filled.</t>
        </r>
        <r>
          <rPr>
            <sz val="8"/>
            <color indexed="81"/>
            <rFont val="Tahoma"/>
            <family val="2"/>
          </rPr>
          <t xml:space="preserve">
</t>
        </r>
      </text>
    </comment>
    <comment ref="C8" authorId="0" shapeId="0">
      <text>
        <r>
          <rPr>
            <b/>
            <sz val="8"/>
            <color indexed="81"/>
            <rFont val="Tahoma"/>
            <family val="2"/>
          </rPr>
          <t>Individual's total annual salary</t>
        </r>
        <r>
          <rPr>
            <sz val="8"/>
            <color indexed="81"/>
            <rFont val="Tahoma"/>
            <family val="2"/>
          </rPr>
          <t xml:space="preserve">
</t>
        </r>
      </text>
    </comment>
    <comment ref="D8" authorId="0" shapeId="0">
      <text>
        <r>
          <rPr>
            <b/>
            <sz val="8"/>
            <color indexed="81"/>
            <rFont val="Tahoma"/>
            <family val="2"/>
          </rPr>
          <t xml:space="preserve">The portion of the individual's annual salary that will be charged to the project.  Based on the percentage of time that will be spent directly working on the project. </t>
        </r>
      </text>
    </comment>
    <comment ref="E8" authorId="0" shapeId="0">
      <text>
        <r>
          <rPr>
            <b/>
            <sz val="8"/>
            <color indexed="81"/>
            <rFont val="Tahoma"/>
            <family val="2"/>
          </rPr>
          <t xml:space="preserve">Must be equal to OR less than the Salary Amount Charged to the Project.  </t>
        </r>
        <r>
          <rPr>
            <sz val="8"/>
            <color indexed="81"/>
            <rFont val="Tahoma"/>
            <family val="2"/>
          </rPr>
          <t xml:space="preserve">
</t>
        </r>
      </text>
    </comment>
    <comment ref="F8" authorId="0" shapeId="0">
      <text>
        <r>
          <rPr>
            <b/>
            <sz val="8"/>
            <color indexed="81"/>
            <rFont val="Tahoma"/>
            <family val="2"/>
          </rPr>
          <t>Full time equivalency or the percentage of annual salary charged to the project. AUTOMATICALLY CALCULATED.</t>
        </r>
        <r>
          <rPr>
            <sz val="8"/>
            <color indexed="81"/>
            <rFont val="Tahoma"/>
            <family val="2"/>
          </rPr>
          <t xml:space="preserve">
</t>
        </r>
      </text>
    </comment>
  </commentList>
</comments>
</file>

<file path=xl/sharedStrings.xml><?xml version="1.0" encoding="utf-8"?>
<sst xmlns="http://schemas.openxmlformats.org/spreadsheetml/2006/main" count="224" uniqueCount="144">
  <si>
    <t>Carnegie Corporation of New York</t>
  </si>
  <si>
    <t>Budget Summary</t>
  </si>
  <si>
    <t>Project Title:</t>
  </si>
  <si>
    <t>Project Director:</t>
  </si>
  <si>
    <t>To:</t>
  </si>
  <si>
    <t>Salaries</t>
  </si>
  <si>
    <t>Fringe Benefits</t>
  </si>
  <si>
    <t>Multimedia/Publications</t>
  </si>
  <si>
    <t>DIRECT COSTS</t>
  </si>
  <si>
    <t>TOTAL DIRECT COSTS</t>
  </si>
  <si>
    <t>GRAND TOTAL</t>
  </si>
  <si>
    <t>Date:</t>
  </si>
  <si>
    <t>Applying Organization:</t>
  </si>
  <si>
    <t>Total Salaries &amp; Fringe</t>
  </si>
  <si>
    <t>Total</t>
  </si>
  <si>
    <t>Item</t>
  </si>
  <si>
    <t>Subtotal</t>
  </si>
  <si>
    <t>Relates to Project</t>
  </si>
  <si>
    <t>SOURCES OF INCOME</t>
  </si>
  <si>
    <t>OTHER SOURCES</t>
  </si>
  <si>
    <t>Other</t>
  </si>
  <si>
    <t>$</t>
  </si>
  <si>
    <t>Total
Project
Budget</t>
  </si>
  <si>
    <t>Total
Requested
from
Carnegie</t>
  </si>
  <si>
    <t>Consultants/Subcontracts</t>
  </si>
  <si>
    <t>[mm/dd/yyyy]</t>
  </si>
  <si>
    <t>Total amount of your organization's annual budget:</t>
  </si>
  <si>
    <t xml:space="preserve">Fringe  </t>
  </si>
  <si>
    <t>Foundations (specify):</t>
  </si>
  <si>
    <t>Public Agencies (specify):</t>
  </si>
  <si>
    <t>Corporations (specify):</t>
  </si>
  <si>
    <t>Earned Income from Project Activities (specify):</t>
  </si>
  <si>
    <t xml:space="preserve">
% FTE</t>
  </si>
  <si>
    <t>Staff Costs</t>
  </si>
  <si>
    <t xml:space="preserve">   Subtotal</t>
  </si>
  <si>
    <t>Other Direct Costs</t>
  </si>
  <si>
    <t>Total Carnegie Salary Support</t>
  </si>
  <si>
    <t>Amount</t>
  </si>
  <si>
    <t>Identify consultants and/or subcontracting organizations, anticipated costs for each year, and purpose of consultancy.</t>
  </si>
  <si>
    <t>Scholarships</t>
  </si>
  <si>
    <t>Individuals' names or cohort size</t>
  </si>
  <si>
    <t>CARNEGIE CORPORATION:</t>
  </si>
  <si>
    <t>Other (specify):</t>
  </si>
  <si>
    <t>Book/Periodical Title or Collection Description</t>
  </si>
  <si>
    <t>Consultants/
Subcontracting Organizations</t>
  </si>
  <si>
    <t>Second Year Project
Budget</t>
  </si>
  <si>
    <t>PRINT PUBLICATIONS</t>
  </si>
  <si>
    <t>ELECTRONIC/DIGITAL</t>
  </si>
  <si>
    <t>First Year</t>
  </si>
  <si>
    <t>Second Year</t>
  </si>
  <si>
    <t>Third Year</t>
  </si>
  <si>
    <t>Equipment</t>
  </si>
  <si>
    <t xml:space="preserve">Signature: </t>
  </si>
  <si>
    <r>
      <rPr>
        <b/>
        <u/>
        <sz val="10"/>
        <rFont val="Arial"/>
        <family val="2"/>
      </rPr>
      <t>MULTIMEDIA/PUBLICATIONS</t>
    </r>
    <r>
      <rPr>
        <b/>
        <sz val="10"/>
        <rFont val="Arial"/>
        <family val="2"/>
      </rPr>
      <t>:</t>
    </r>
    <r>
      <rPr>
        <b/>
        <sz val="10"/>
        <color indexed="10"/>
        <rFont val="Arial"/>
        <family val="2"/>
      </rPr>
      <t xml:space="preserve">  FOR PRODUCTION AND DISSEMINATION EXPENSES </t>
    </r>
  </si>
  <si>
    <r>
      <t>INDIRECT COSTS:</t>
    </r>
    <r>
      <rPr>
        <b/>
        <sz val="8"/>
        <color indexed="10"/>
        <rFont val="Arial"/>
        <family val="2"/>
      </rPr>
      <t/>
    </r>
  </si>
  <si>
    <t>Conferences &amp; Meetings</t>
  </si>
  <si>
    <t>Staff Travel</t>
  </si>
  <si>
    <t>Indirect cost reimbursement is limited to US public charities or the equivalent</t>
  </si>
  <si>
    <t>Additional information, if needed.</t>
  </si>
  <si>
    <t xml:space="preserve">Full Annual Salary </t>
  </si>
  <si>
    <t>▪ Identify individual names or size of cohort.</t>
  </si>
  <si>
    <r>
      <rPr>
        <b/>
        <u/>
        <sz val="9"/>
        <rFont val="Arial"/>
        <family val="2"/>
      </rPr>
      <t>EQUIPMENT PURCHASE</t>
    </r>
    <r>
      <rPr>
        <b/>
        <sz val="9"/>
        <rFont val="Arial"/>
        <family val="2"/>
      </rPr>
      <t>:</t>
    </r>
    <r>
      <rPr>
        <b/>
        <sz val="9"/>
        <color indexed="10"/>
        <rFont val="Arial"/>
        <family val="2"/>
      </rPr>
      <t xml:space="preserve"> NOTE EACH ITEM AND BRIEFLY DESCRIBE ITS RELEVANCE TO PROJECT AND ITS DISPOSITION WHEN PROJECT ENDS.</t>
    </r>
  </si>
  <si>
    <r>
      <rPr>
        <sz val="10"/>
        <color indexed="10"/>
        <rFont val="Arial"/>
        <family val="2"/>
      </rPr>
      <t>▪ Only costs of specific items directly charged to the project will be considered</t>
    </r>
    <r>
      <rPr>
        <sz val="10"/>
        <rFont val="Arial"/>
      </rPr>
      <t>. 
▪ General office expenses such as equipment maintenance and fixed expenses such as rent/space are supported through indirect cost reimbursement.</t>
    </r>
  </si>
  <si>
    <t>SOURCES OF INCOME FOR PROPOSED PROJECT</t>
  </si>
  <si>
    <t>▪  AMOUNTS CANNOT BE NOTED AS BOTH REQUESTED AND COMMITTED.</t>
  </si>
  <si>
    <r>
      <rPr>
        <b/>
        <u/>
        <sz val="10"/>
        <rFont val="Arial"/>
        <family val="2"/>
      </rPr>
      <t>CONFERENCES/MEETINGS</t>
    </r>
    <r>
      <rPr>
        <b/>
        <sz val="10"/>
        <rFont val="Arial"/>
        <family val="2"/>
      </rPr>
      <t>:</t>
    </r>
    <r>
      <rPr>
        <b/>
        <sz val="10"/>
        <color indexed="10"/>
        <rFont val="Arial"/>
        <family val="2"/>
      </rPr>
      <t xml:space="preserve"> FACILITY, NON-STAFF ATTENDEES' TRANSPORTATION, HOTEL AND MEALS</t>
    </r>
  </si>
  <si>
    <r>
      <rPr>
        <b/>
        <u/>
        <sz val="10"/>
        <rFont val="Arial"/>
        <family val="2"/>
      </rPr>
      <t>CONSULTANTS/SUBCONTRACTS</t>
    </r>
    <r>
      <rPr>
        <b/>
        <sz val="10"/>
        <rFont val="Arial"/>
        <family val="2"/>
      </rPr>
      <t xml:space="preserve">: </t>
    </r>
    <r>
      <rPr>
        <b/>
        <sz val="10"/>
        <color indexed="10"/>
        <rFont val="Arial"/>
        <family val="2"/>
      </rPr>
      <t>ALL FEES, HONORARIA, AND EXPENSES FOR CONSULTING AND PROFESSIONAL SERVICES OF INDIVIDUALS OR ORGANIZATIONS WHO ARE</t>
    </r>
    <r>
      <rPr>
        <b/>
        <u/>
        <sz val="10"/>
        <color indexed="10"/>
        <rFont val="Arial"/>
        <family val="2"/>
      </rPr>
      <t xml:space="preserve"> NOT PAID STAFF OF YOUR ORGANIZATION.</t>
    </r>
  </si>
  <si>
    <r>
      <t xml:space="preserve">Second Year 
Requested
</t>
    </r>
    <r>
      <rPr>
        <b/>
        <i/>
        <u/>
        <sz val="8.5"/>
        <rFont val="Arial"/>
        <family val="2"/>
      </rPr>
      <t>Carnegie</t>
    </r>
    <r>
      <rPr>
        <b/>
        <sz val="8.5"/>
        <rFont val="Arial"/>
        <family val="2"/>
      </rPr>
      <t xml:space="preserve"> Funds</t>
    </r>
  </si>
  <si>
    <t>Office Expense</t>
  </si>
  <si>
    <r>
      <rPr>
        <b/>
        <sz val="10"/>
        <rFont val="Arial"/>
        <family val="2"/>
      </rPr>
      <t>From:</t>
    </r>
    <r>
      <rPr>
        <sz val="10"/>
        <rFont val="Arial"/>
      </rPr>
      <t xml:space="preserve">
[mm/dd/yyyy]</t>
    </r>
  </si>
  <si>
    <r>
      <t xml:space="preserve">Requested </t>
    </r>
    <r>
      <rPr>
        <b/>
        <i/>
        <u/>
        <sz val="9"/>
        <rFont val="Arial"/>
        <family val="2"/>
      </rPr>
      <t xml:space="preserve">Carnegie </t>
    </r>
    <r>
      <rPr>
        <b/>
        <sz val="9"/>
        <rFont val="Arial"/>
        <family val="2"/>
      </rPr>
      <t>Salary Support</t>
    </r>
  </si>
  <si>
    <t>#Copies/Cost</t>
  </si>
  <si>
    <t>Identify Target Audiences.</t>
  </si>
  <si>
    <t>Explain how staff travel relates to the project.</t>
  </si>
  <si>
    <t>TOTAL  MULTIMEDIA/PUBLICATIONS</t>
  </si>
  <si>
    <t>First
Year
Cost</t>
  </si>
  <si>
    <t>Second
Year
Cost</t>
  </si>
  <si>
    <t>Third
Year
Cost</t>
  </si>
  <si>
    <t>Explain how equipment will be directly dedicated to the project.</t>
  </si>
  <si>
    <t>Explain how each line item relates to the project.</t>
  </si>
  <si>
    <t>Explain how each line item will be directly used for the project.</t>
  </si>
  <si>
    <t>Explain the purpose of each line item.</t>
  </si>
  <si>
    <t>Funding Dates:</t>
  </si>
  <si>
    <r>
      <rPr>
        <b/>
        <sz val="10"/>
        <rFont val="Arial"/>
        <family val="2"/>
      </rPr>
      <t xml:space="preserve">
Project Third Year
</t>
    </r>
    <r>
      <rPr>
        <b/>
        <sz val="8"/>
        <color indexed="10"/>
        <rFont val="Arial"/>
        <family val="2"/>
      </rPr>
      <t>(Pro-rate if less than 12 months)</t>
    </r>
    <r>
      <rPr>
        <b/>
        <sz val="10"/>
        <color indexed="30"/>
        <rFont val="Arial"/>
        <family val="2"/>
      </rPr>
      <t xml:space="preserve">
</t>
    </r>
  </si>
  <si>
    <r>
      <rPr>
        <b/>
        <sz val="10"/>
        <rFont val="Arial"/>
        <family val="2"/>
      </rPr>
      <t xml:space="preserve">
Project Second Year
</t>
    </r>
    <r>
      <rPr>
        <b/>
        <sz val="8"/>
        <color indexed="10"/>
        <rFont val="Arial"/>
        <family val="2"/>
      </rPr>
      <t>(Pro-rate if less than 12 months)</t>
    </r>
    <r>
      <rPr>
        <b/>
        <sz val="10"/>
        <color indexed="30"/>
        <rFont val="Arial"/>
        <family val="2"/>
      </rPr>
      <t xml:space="preserve">
</t>
    </r>
  </si>
  <si>
    <r>
      <t xml:space="preserve">Project First Year
</t>
    </r>
    <r>
      <rPr>
        <b/>
        <sz val="8"/>
        <color indexed="10"/>
        <rFont val="Arial"/>
        <family val="2"/>
      </rPr>
      <t>(Pro-rate if less than 12 months)</t>
    </r>
  </si>
  <si>
    <t>Destination:</t>
  </si>
  <si>
    <t>Air/Rail:</t>
  </si>
  <si>
    <t>Local Transportation:</t>
  </si>
  <si>
    <t>Per Diem:</t>
  </si>
  <si>
    <t xml:space="preserve">Hotel:  </t>
  </si>
  <si>
    <t>Meals:</t>
  </si>
  <si>
    <t>Hosting fees</t>
  </si>
  <si>
    <t>Software</t>
  </si>
  <si>
    <t>Books &amp; Periodicals</t>
  </si>
  <si>
    <r>
      <rPr>
        <b/>
        <u/>
        <sz val="9"/>
        <rFont val="Arial"/>
        <family val="2"/>
      </rPr>
      <t>ELECTRONIC</t>
    </r>
    <r>
      <rPr>
        <b/>
        <sz val="9"/>
        <rFont val="Arial"/>
        <family val="2"/>
      </rPr>
      <t>:  Design/content production and service/maintenance are considered either Salary or Subcontract/Consultant costs:</t>
    </r>
    <r>
      <rPr>
        <sz val="9"/>
        <rFont val="Arial"/>
        <family val="2"/>
      </rPr>
      <t xml:space="preserve">
▪ </t>
    </r>
    <r>
      <rPr>
        <b/>
        <u/>
        <sz val="9"/>
        <color indexed="10"/>
        <rFont val="Arial"/>
        <family val="2"/>
      </rPr>
      <t>If above work is done In-House</t>
    </r>
    <r>
      <rPr>
        <b/>
        <sz val="9"/>
        <color indexed="10"/>
        <rFont val="Arial"/>
        <family val="2"/>
      </rPr>
      <t xml:space="preserve"> </t>
    </r>
    <r>
      <rPr>
        <sz val="9"/>
        <color indexed="10"/>
        <rFont val="Arial"/>
        <family val="2"/>
      </rPr>
      <t>include</t>
    </r>
    <r>
      <rPr>
        <b/>
        <sz val="9"/>
        <color indexed="10"/>
        <rFont val="Arial"/>
        <family val="2"/>
      </rPr>
      <t xml:space="preserve"> </t>
    </r>
    <r>
      <rPr>
        <sz val="9"/>
        <color indexed="10"/>
        <rFont val="Arial"/>
        <family val="2"/>
      </rPr>
      <t>staff salary costs on</t>
    </r>
    <r>
      <rPr>
        <b/>
        <sz val="9"/>
        <color indexed="10"/>
        <rFont val="Arial"/>
        <family val="2"/>
      </rPr>
      <t xml:space="preserve"> </t>
    </r>
    <r>
      <rPr>
        <b/>
        <u/>
        <sz val="9"/>
        <color indexed="10"/>
        <rFont val="Arial"/>
        <family val="2"/>
      </rPr>
      <t>Salary Detail Page.</t>
    </r>
    <r>
      <rPr>
        <b/>
        <sz val="10"/>
        <rFont val="Arial"/>
        <family val="2"/>
      </rPr>
      <t xml:space="preserve">
</t>
    </r>
    <r>
      <rPr>
        <sz val="9"/>
        <rFont val="Arial"/>
        <family val="2"/>
      </rPr>
      <t>▪</t>
    </r>
    <r>
      <rPr>
        <sz val="9"/>
        <color indexed="36"/>
        <rFont val="Arial"/>
        <family val="2"/>
      </rPr>
      <t xml:space="preserve"> </t>
    </r>
    <r>
      <rPr>
        <b/>
        <u/>
        <sz val="9"/>
        <color indexed="10"/>
        <rFont val="Arial"/>
        <family val="2"/>
      </rPr>
      <t xml:space="preserve">If above work is outsourced </t>
    </r>
    <r>
      <rPr>
        <sz val="9"/>
        <color indexed="10"/>
        <rFont val="Arial"/>
        <family val="2"/>
      </rPr>
      <t xml:space="preserve">include fees/costs on </t>
    </r>
    <r>
      <rPr>
        <b/>
        <u/>
        <sz val="9"/>
        <color indexed="10"/>
        <rFont val="Arial"/>
        <family val="2"/>
      </rPr>
      <t>Subcontracts/Consultants Detail Page</t>
    </r>
    <r>
      <rPr>
        <b/>
        <sz val="9"/>
        <color indexed="10"/>
        <rFont val="Arial"/>
        <family val="2"/>
      </rPr>
      <t xml:space="preserve">.
</t>
    </r>
    <r>
      <rPr>
        <sz val="9"/>
        <rFont val="Arial"/>
        <family val="2"/>
      </rPr>
      <t>▪  Include other media-related items below.</t>
    </r>
    <r>
      <rPr>
        <sz val="9"/>
        <color indexed="36"/>
        <rFont val="Arial"/>
        <family val="2"/>
      </rPr>
      <t xml:space="preserve">
</t>
    </r>
  </si>
  <si>
    <t xml:space="preserve">(Year 1) Salary Amount Charged  to Project </t>
  </si>
  <si>
    <r>
      <rPr>
        <b/>
        <u/>
        <sz val="10"/>
        <rFont val="Arial"/>
        <family val="2"/>
      </rPr>
      <t>OTHER</t>
    </r>
    <r>
      <rPr>
        <b/>
        <sz val="10"/>
        <rFont val="Arial"/>
        <family val="2"/>
      </rPr>
      <t xml:space="preserve">: </t>
    </r>
    <r>
      <rPr>
        <b/>
        <sz val="10"/>
        <color indexed="10"/>
        <rFont val="Arial"/>
        <family val="2"/>
      </rPr>
      <t>COST OF ITEMS THAT DO NOT FIT IN ANY OTHER CATEGORY.</t>
    </r>
  </si>
  <si>
    <t xml:space="preserve">(Year 2) Salary Amount Charged to Project </t>
  </si>
  <si>
    <t xml:space="preserve">(Year 3) Salary Amount Charged to Project </t>
  </si>
  <si>
    <r>
      <rPr>
        <b/>
        <u/>
        <sz val="10"/>
        <rFont val="Arial"/>
        <family val="2"/>
      </rPr>
      <t>STAFF TRAVEL</t>
    </r>
    <r>
      <rPr>
        <b/>
        <sz val="10"/>
        <rFont val="Arial"/>
        <family val="2"/>
      </rPr>
      <t>:</t>
    </r>
    <r>
      <rPr>
        <b/>
        <sz val="10"/>
        <color indexed="10"/>
        <rFont val="Arial"/>
        <family val="2"/>
      </rPr>
      <t xml:space="preserve"> ALL EXPENSES ASSOCIATED WITH STAFF TRAVEL.  (E.G., TRANSPORTATION, HOTEL AND PER DIEM.)</t>
    </r>
  </si>
  <si>
    <r>
      <rPr>
        <b/>
        <u/>
        <sz val="9"/>
        <rFont val="Arial"/>
        <family val="2"/>
      </rPr>
      <t>PRINT</t>
    </r>
    <r>
      <rPr>
        <b/>
        <sz val="9"/>
        <rFont val="Arial"/>
        <family val="2"/>
      </rPr>
      <t xml:space="preserve">:  </t>
    </r>
    <r>
      <rPr>
        <sz val="9"/>
        <rFont val="Arial"/>
        <family val="2"/>
      </rPr>
      <t xml:space="preserve">
▪ Identify each product, number of copies and costs for each year for items </t>
    </r>
    <r>
      <rPr>
        <b/>
        <u/>
        <sz val="9"/>
        <color indexed="10"/>
        <rFont val="Arial"/>
        <family val="2"/>
      </rPr>
      <t>being</t>
    </r>
    <r>
      <rPr>
        <u/>
        <sz val="9"/>
        <color indexed="10"/>
        <rFont val="Arial"/>
        <family val="2"/>
      </rPr>
      <t xml:space="preserve"> </t>
    </r>
    <r>
      <rPr>
        <b/>
        <u/>
        <sz val="9"/>
        <color indexed="10"/>
        <rFont val="Arial"/>
        <family val="2"/>
      </rPr>
      <t>produced by the grantee organization</t>
    </r>
    <r>
      <rPr>
        <u/>
        <sz val="9"/>
        <color indexed="10"/>
        <rFont val="Arial"/>
        <family val="2"/>
      </rPr>
      <t xml:space="preserve">. </t>
    </r>
    <r>
      <rPr>
        <sz val="9"/>
        <rFont val="Arial"/>
        <family val="2"/>
      </rPr>
      <t xml:space="preserve">
▪ Identify target audiences.
▪ </t>
    </r>
    <r>
      <rPr>
        <b/>
        <u/>
        <sz val="9"/>
        <color indexed="10"/>
        <rFont val="Arial"/>
        <family val="2"/>
      </rPr>
      <t>Purchases of existing</t>
    </r>
    <r>
      <rPr>
        <sz val="9"/>
        <color indexed="10"/>
        <rFont val="Arial"/>
        <family val="2"/>
      </rPr>
      <t xml:space="preserve"> published materials should be listed on </t>
    </r>
    <r>
      <rPr>
        <b/>
        <u/>
        <sz val="9"/>
        <color indexed="10"/>
        <rFont val="Arial"/>
        <family val="2"/>
      </rPr>
      <t>Books &amp; Periodicals Detail Page.</t>
    </r>
  </si>
  <si>
    <r>
      <t xml:space="preserve">▪ Identify the title, number of copies, and cost for each year.
▪ For Publications being </t>
    </r>
    <r>
      <rPr>
        <b/>
        <u/>
        <sz val="9"/>
        <color indexed="10"/>
        <rFont val="Arial"/>
        <family val="2"/>
      </rPr>
      <t>produced by the grantee organization</t>
    </r>
    <r>
      <rPr>
        <sz val="9"/>
        <rFont val="Arial"/>
        <family val="2"/>
      </rPr>
      <t xml:space="preserve"> use </t>
    </r>
    <r>
      <rPr>
        <b/>
        <u/>
        <sz val="9"/>
        <color indexed="10"/>
        <rFont val="Arial"/>
        <family val="2"/>
      </rPr>
      <t>"Multimedia/Publications" Detail Page.</t>
    </r>
  </si>
  <si>
    <t>Cost</t>
  </si>
  <si>
    <t xml:space="preserve">Requested </t>
  </si>
  <si>
    <t>Committed</t>
  </si>
  <si>
    <t>Your Organization's Cash Contribution from General Funds</t>
  </si>
  <si>
    <t xml:space="preserve"> [Use First Day of Month
 (Example: 6/1/2010)]</t>
  </si>
  <si>
    <t>[Use Last Day of Month
 (Example: 5/31/2011 ]</t>
  </si>
  <si>
    <t>First
 Year Project
Budget</t>
  </si>
  <si>
    <r>
      <t xml:space="preserve">First 
Year 
Requested
</t>
    </r>
    <r>
      <rPr>
        <b/>
        <i/>
        <u/>
        <sz val="8.5"/>
        <rFont val="Arial"/>
        <family val="2"/>
      </rPr>
      <t xml:space="preserve">Carnegie </t>
    </r>
    <r>
      <rPr>
        <b/>
        <sz val="8.5"/>
        <rFont val="Arial"/>
        <family val="2"/>
      </rPr>
      <t>Funds</t>
    </r>
  </si>
  <si>
    <t>Third 
Year Project
Budget</t>
  </si>
  <si>
    <r>
      <t xml:space="preserve">Third
 Year 
Requested
</t>
    </r>
    <r>
      <rPr>
        <b/>
        <i/>
        <u/>
        <sz val="8.5"/>
        <rFont val="Arial"/>
        <family val="2"/>
      </rPr>
      <t>Carnegie</t>
    </r>
    <r>
      <rPr>
        <b/>
        <sz val="8.5"/>
        <rFont val="Arial"/>
        <family val="2"/>
      </rPr>
      <t xml:space="preserve"> Funds</t>
    </r>
  </si>
  <si>
    <t>Total Requested + Committed</t>
  </si>
  <si>
    <t>SUBTOTALS:</t>
  </si>
  <si>
    <r>
      <t xml:space="preserve"> [</t>
    </r>
    <r>
      <rPr>
        <u/>
        <sz val="10"/>
        <color indexed="30"/>
        <rFont val="Arial"/>
        <family val="2"/>
      </rPr>
      <t>Budget beginning and ending dates</t>
    </r>
    <r>
      <rPr>
        <sz val="10"/>
        <color indexed="30"/>
        <rFont val="Arial"/>
        <family val="2"/>
      </rPr>
      <t xml:space="preserve"> and the </t>
    </r>
    <r>
      <rPr>
        <u/>
        <sz val="10"/>
        <color indexed="30"/>
        <rFont val="Arial"/>
        <family val="2"/>
      </rPr>
      <t>total amount requested</t>
    </r>
    <r>
      <rPr>
        <sz val="10"/>
        <color indexed="30"/>
        <rFont val="Arial"/>
        <family val="2"/>
      </rPr>
      <t xml:space="preserve"> from Carnegie must match your proposal.]</t>
    </r>
  </si>
  <si>
    <r>
      <t xml:space="preserve">Please budget </t>
    </r>
    <r>
      <rPr>
        <b/>
        <u/>
        <sz val="12"/>
        <color indexed="10"/>
        <rFont val="Arial"/>
        <family val="2"/>
      </rPr>
      <t>items requested from Carnegie Corporation only.</t>
    </r>
  </si>
  <si>
    <r>
      <t xml:space="preserve">▪ For conferences or meetings that </t>
    </r>
    <r>
      <rPr>
        <u/>
        <sz val="9"/>
        <rFont val="Arial"/>
        <family val="2"/>
      </rPr>
      <t>applicant will organize</t>
    </r>
    <r>
      <rPr>
        <sz val="9"/>
        <rFont val="Arial"/>
        <family val="2"/>
      </rPr>
      <t>, include meeting facility, anticipated number of attendees and expected costs for each year.
▪ Include any travel and hotel costs for which you are paying</t>
    </r>
    <r>
      <rPr>
        <b/>
        <sz val="9"/>
        <rFont val="Arial"/>
        <family val="2"/>
      </rPr>
      <t xml:space="preserve"> </t>
    </r>
    <r>
      <rPr>
        <u/>
        <sz val="9"/>
        <rFont val="Arial"/>
        <family val="2"/>
      </rPr>
      <t>non-staff</t>
    </r>
    <r>
      <rPr>
        <sz val="9"/>
        <rFont val="Arial"/>
        <family val="2"/>
      </rPr>
      <t xml:space="preserve"> to attend </t>
    </r>
    <r>
      <rPr>
        <sz val="9"/>
        <color indexed="10"/>
        <rFont val="Arial"/>
        <family val="2"/>
      </rPr>
      <t>(</t>
    </r>
    <r>
      <rPr>
        <b/>
        <sz val="9"/>
        <color indexed="10"/>
        <rFont val="Arial"/>
        <family val="2"/>
      </rPr>
      <t xml:space="preserve">all </t>
    </r>
    <r>
      <rPr>
        <b/>
        <u/>
        <sz val="9"/>
        <color indexed="10"/>
        <rFont val="Arial"/>
        <family val="2"/>
      </rPr>
      <t>staff travel</t>
    </r>
    <r>
      <rPr>
        <b/>
        <sz val="9"/>
        <color indexed="10"/>
        <rFont val="Arial"/>
        <family val="2"/>
      </rPr>
      <t xml:space="preserve"> costs should be shown under </t>
    </r>
    <r>
      <rPr>
        <b/>
        <u/>
        <sz val="9"/>
        <color indexed="10"/>
        <rFont val="Arial"/>
        <family val="2"/>
      </rPr>
      <t>Staff Travel Detail below</t>
    </r>
    <r>
      <rPr>
        <u/>
        <sz val="9"/>
        <color indexed="10"/>
        <rFont val="Arial"/>
        <family val="2"/>
      </rPr>
      <t>)</t>
    </r>
    <r>
      <rPr>
        <sz val="9"/>
        <rFont val="Arial"/>
        <family val="2"/>
      </rPr>
      <t>.
▪ Identify target audiences. 
▪ The Corporation expects grantees to find economical fares for all travel - No Business Class</t>
    </r>
    <r>
      <rPr>
        <sz val="9"/>
        <color indexed="36"/>
        <rFont val="Arial"/>
        <family val="2"/>
      </rPr>
      <t>.</t>
    </r>
  </si>
  <si>
    <r>
      <t xml:space="preserve">Please budget </t>
    </r>
    <r>
      <rPr>
        <b/>
        <u/>
        <sz val="12"/>
        <color indexed="10"/>
        <rFont val="Arial"/>
        <family val="2"/>
      </rPr>
      <t>items requested from Carnegie Corporation only</t>
    </r>
    <r>
      <rPr>
        <b/>
        <sz val="12"/>
        <color indexed="10"/>
        <rFont val="Arial"/>
        <family val="2"/>
      </rPr>
      <t>.</t>
    </r>
  </si>
  <si>
    <r>
      <t xml:space="preserve">Please  budget </t>
    </r>
    <r>
      <rPr>
        <b/>
        <u/>
        <sz val="12"/>
        <color indexed="10"/>
        <rFont val="Arial"/>
        <family val="2"/>
      </rPr>
      <t>items requested from Carnegie Corporation only</t>
    </r>
    <r>
      <rPr>
        <b/>
        <sz val="12"/>
        <color indexed="10"/>
        <rFont val="Arial"/>
        <family val="2"/>
      </rPr>
      <t>.</t>
    </r>
  </si>
  <si>
    <r>
      <rPr>
        <b/>
        <u/>
        <sz val="10"/>
        <rFont val="Arial"/>
        <family val="2"/>
      </rPr>
      <t>BOOKS/PERIODICALS</t>
    </r>
    <r>
      <rPr>
        <b/>
        <sz val="10"/>
        <rFont val="Arial"/>
        <family val="2"/>
      </rPr>
      <t>:</t>
    </r>
    <r>
      <rPr>
        <b/>
        <sz val="10"/>
        <color indexed="10"/>
        <rFont val="Arial"/>
        <family val="2"/>
      </rPr>
      <t xml:space="preserve"> EXPENSES FOR </t>
    </r>
    <r>
      <rPr>
        <b/>
        <u/>
        <sz val="10"/>
        <color indexed="10"/>
        <rFont val="Arial"/>
        <family val="2"/>
      </rPr>
      <t>THE PURCHASE OF or SUBCRIPTIONS FOR</t>
    </r>
    <r>
      <rPr>
        <b/>
        <sz val="10"/>
        <color indexed="10"/>
        <rFont val="Arial"/>
        <family val="2"/>
      </rPr>
      <t xml:space="preserve"> BOOKS, REPORTS, JOURNALS, AND OTHER PERIODICALS.</t>
    </r>
  </si>
  <si>
    <r>
      <rPr>
        <b/>
        <u/>
        <sz val="10"/>
        <rFont val="Arial"/>
        <family val="2"/>
      </rPr>
      <t>SCHOLARSHIPS:</t>
    </r>
    <r>
      <rPr>
        <b/>
        <sz val="10"/>
        <rFont val="Arial"/>
        <family val="2"/>
      </rPr>
      <t xml:space="preserve"> </t>
    </r>
    <r>
      <rPr>
        <b/>
        <sz val="10"/>
        <color indexed="10"/>
        <rFont val="Arial"/>
        <family val="2"/>
      </rPr>
      <t>SUPPORT FOR AWARDS, GRANTS-IN-AID and TUITION SUPPORT</t>
    </r>
  </si>
  <si>
    <r>
      <t xml:space="preserve">Please  budget </t>
    </r>
    <r>
      <rPr>
        <b/>
        <u/>
        <sz val="12"/>
        <color indexed="10"/>
        <rFont val="Arial"/>
        <family val="2"/>
      </rPr>
      <t>items requested from Carnegie Corporation only.</t>
    </r>
  </si>
  <si>
    <r>
      <rPr>
        <b/>
        <u/>
        <sz val="9"/>
        <rFont val="Arial"/>
        <family val="2"/>
      </rPr>
      <t>OFFICE EXPENSES</t>
    </r>
    <r>
      <rPr>
        <sz val="9"/>
        <rFont val="Arial"/>
        <family val="2"/>
      </rPr>
      <t>:</t>
    </r>
    <r>
      <rPr>
        <b/>
        <sz val="9"/>
        <color indexed="10"/>
        <rFont val="Arial"/>
        <family val="2"/>
      </rPr>
      <t xml:space="preserve"> EXPENSES FOR TELEPHONE, ONLINE COMMUNICATIONS, SUPPLIES AND POSTAGE 
</t>
    </r>
    <r>
      <rPr>
        <b/>
        <u/>
        <sz val="9"/>
        <color indexed="10"/>
        <rFont val="Arial"/>
        <family val="2"/>
      </rPr>
      <t xml:space="preserve">THAT WILL BE DIRECTLY CHARGED TO THE PROJECT. </t>
    </r>
  </si>
  <si>
    <t>These two amounts should equal the "Total Project Budget" below (amount automatically transfers from Summary Page). If not, please explain below.</t>
  </si>
  <si>
    <t>Need an explanation? Move cursor over cells with red upper right corner.</t>
  </si>
  <si>
    <t>▪ SPECIFY EACH ANTICIPATED SOURCE OF INCOME FOR THE PROJECT AS OF SUBMISSION</t>
  </si>
  <si>
    <t>I hereby certify that the figures in the budget represent a good faith estimate of costs anticipated under this project and to which Carnegie Corporation grant funds will be applied.</t>
  </si>
  <si>
    <t>Scroll down for Staff Travel</t>
  </si>
  <si>
    <r>
      <t>▪ Identify destinations and number of staff travelers, 
▪ Identify transportation, hotel and per diem costs and how travel relates to project. 
▪ The Corporation expects grantees to find economical fares for all tr</t>
    </r>
    <r>
      <rPr>
        <sz val="9"/>
        <rFont val="Arial"/>
        <family val="2"/>
      </rPr>
      <t>avel - No Business Class</t>
    </r>
    <r>
      <rPr>
        <sz val="9"/>
        <color indexed="8"/>
        <rFont val="Arial"/>
        <family val="2"/>
      </rPr>
      <t>.</t>
    </r>
  </si>
  <si>
    <r>
      <t xml:space="preserve">Destination </t>
    </r>
    <r>
      <rPr>
        <sz val="8"/>
        <rFont val="Arial"/>
        <family val="2"/>
      </rPr>
      <t>(# of trips):</t>
    </r>
  </si>
  <si>
    <t>Notes:</t>
  </si>
  <si>
    <r>
      <rPr>
        <b/>
        <sz val="10"/>
        <rFont val="Arial"/>
        <family val="2"/>
      </rPr>
      <t>Financial Officer</t>
    </r>
    <r>
      <rPr>
        <b/>
        <sz val="11"/>
        <rFont val="Arial"/>
        <family val="2"/>
      </rPr>
      <t xml:space="preserve"> </t>
    </r>
    <r>
      <rPr>
        <b/>
        <sz val="8"/>
        <rFont val="Arial"/>
        <family val="2"/>
      </rPr>
      <t xml:space="preserve">or other officer authorized to sign on behalf of your organization: </t>
    </r>
    <r>
      <rPr>
        <b/>
        <sz val="8"/>
        <color indexed="10"/>
        <rFont val="Arial"/>
        <family val="2"/>
      </rPr>
      <t>Type/Print Name</t>
    </r>
  </si>
  <si>
    <t xml:space="preserve">Meeting Facility: </t>
  </si>
  <si>
    <r>
      <t>Equipment purchases directly related to a project should be allocated as a direct project cost and listed on this ‘Equipment Detail’ page of the budget.</t>
    </r>
    <r>
      <rPr>
        <sz val="9"/>
        <color indexed="10"/>
        <rFont val="Arial"/>
        <family val="2"/>
      </rPr>
      <t xml:space="preserve">  General equipment purchases that are </t>
    </r>
    <r>
      <rPr>
        <u/>
        <sz val="9"/>
        <color indexed="10"/>
        <rFont val="Arial"/>
        <family val="2"/>
      </rPr>
      <t xml:space="preserve">not needed specifically for a project </t>
    </r>
    <r>
      <rPr>
        <sz val="9"/>
        <color indexed="10"/>
        <rFont val="Arial"/>
        <family val="2"/>
      </rPr>
      <t>should be included in the Indirect Costs line item on the budget Summary page 1.</t>
    </r>
  </si>
  <si>
    <r>
      <rPr>
        <b/>
        <i/>
        <u/>
        <sz val="8"/>
        <color indexed="10"/>
        <rFont val="Arial"/>
        <family val="2"/>
      </rPr>
      <t xml:space="preserve">% of Total Direct Costs (above) </t>
    </r>
    <r>
      <rPr>
        <i/>
        <sz val="8"/>
        <color indexed="10"/>
        <rFont val="Arial"/>
        <family val="2"/>
      </rPr>
      <t xml:space="preserve">
Do Not include Consultants/Subcontracts</t>
    </r>
  </si>
  <si>
    <r>
      <t xml:space="preserve">▪ Start by filling in </t>
    </r>
    <r>
      <rPr>
        <b/>
        <i/>
        <u/>
        <sz val="10"/>
        <color indexed="10"/>
        <rFont val="Arial"/>
        <family val="2"/>
      </rPr>
      <t>all UNSHADED BOXES</t>
    </r>
    <r>
      <rPr>
        <b/>
        <i/>
        <sz val="10"/>
        <color indexed="10"/>
        <rFont val="Arial"/>
        <family val="2"/>
      </rPr>
      <t xml:space="preserve"> on the </t>
    </r>
    <r>
      <rPr>
        <b/>
        <i/>
        <u/>
        <sz val="10"/>
        <color indexed="10"/>
        <rFont val="Arial"/>
        <family val="2"/>
      </rPr>
      <t>attached DETAIL PAGES</t>
    </r>
    <r>
      <rPr>
        <b/>
        <i/>
        <sz val="10"/>
        <color indexed="10"/>
        <rFont val="Arial"/>
        <family val="2"/>
      </rPr>
      <t xml:space="preserve"> applicable to your project. 
  (Totals on those pages will automatically transfer to this Summary Page.)
 </t>
    </r>
    <r>
      <rPr>
        <b/>
        <i/>
        <u/>
        <sz val="10"/>
        <color indexed="10"/>
        <rFont val="Arial"/>
        <family val="2"/>
      </rPr>
      <t>On this Summary Page,</t>
    </r>
    <r>
      <rPr>
        <b/>
        <i/>
        <sz val="10"/>
        <color indexed="10"/>
        <rFont val="Arial"/>
        <family val="2"/>
      </rPr>
      <t xml:space="preserve"> 
▪ Fill in </t>
    </r>
    <r>
      <rPr>
        <b/>
        <i/>
        <u/>
        <sz val="10"/>
        <color indexed="10"/>
        <rFont val="Arial"/>
        <family val="2"/>
      </rPr>
      <t xml:space="preserve">BEGINNING through ENDING FUNDING DATES </t>
    </r>
    <r>
      <rPr>
        <b/>
        <i/>
        <sz val="10"/>
        <color indexed="10"/>
        <rFont val="Arial"/>
        <family val="2"/>
      </rPr>
      <t xml:space="preserve">
▪ Fill in </t>
    </r>
    <r>
      <rPr>
        <b/>
        <i/>
        <u/>
        <sz val="10"/>
        <color indexed="10"/>
        <rFont val="Arial"/>
        <family val="2"/>
      </rPr>
      <t>ENTIRE Project Budget</t>
    </r>
    <r>
      <rPr>
        <b/>
        <i/>
        <sz val="10"/>
        <color indexed="10"/>
        <rFont val="Arial"/>
        <family val="2"/>
      </rPr>
      <t xml:space="preserve"> (amount includes requested Carnegie funds) </t>
    </r>
    <r>
      <rPr>
        <b/>
        <i/>
        <u/>
        <sz val="10"/>
        <color indexed="10"/>
        <rFont val="Arial"/>
        <family val="2"/>
      </rPr>
      <t>for Each Year in RED-LINED BOXES</t>
    </r>
    <r>
      <rPr>
        <b/>
        <i/>
        <sz val="10"/>
        <color indexed="10"/>
        <rFont val="Arial"/>
        <family val="2"/>
      </rPr>
      <t xml:space="preserve">  
  for each applicable category. (These amounts will be greater than or equal to funds requested from CCNY.)
▪ CALCULATE the percentage of INDIRECT COSTS for each year. 
▪ Have appropriate officer </t>
    </r>
    <r>
      <rPr>
        <b/>
        <i/>
        <u/>
        <sz val="10"/>
        <color indexed="10"/>
        <rFont val="Arial"/>
        <family val="2"/>
      </rPr>
      <t xml:space="preserve">sign and date </t>
    </r>
    <r>
      <rPr>
        <b/>
        <i/>
        <sz val="10"/>
        <color indexed="10"/>
        <rFont val="Arial"/>
        <family val="2"/>
      </rPr>
      <t>at the bottom.</t>
    </r>
  </si>
  <si>
    <t>#Attendees/Cost Per/ Total</t>
  </si>
  <si>
    <t># Travelers/Cost Per/Total</t>
  </si>
  <si>
    <t>6.19.13</t>
  </si>
  <si>
    <r>
      <rPr>
        <b/>
        <u/>
        <sz val="10"/>
        <rFont val="Arial"/>
        <family val="2"/>
      </rPr>
      <t>SALARY* ITEMS</t>
    </r>
    <r>
      <rPr>
        <b/>
        <sz val="10"/>
        <rFont val="Arial"/>
        <family val="2"/>
      </rPr>
      <t>:</t>
    </r>
    <r>
      <rPr>
        <b/>
        <sz val="10"/>
        <color indexed="10"/>
        <rFont val="Arial"/>
        <family val="2"/>
      </rPr>
      <t xml:space="preserve"> STAFF SALARIES ALLOCATED TO PROPOSED PROJECT</t>
    </r>
  </si>
  <si>
    <t xml:space="preserve">*If salary items are confidential - you may elect to submit this document direclty to your program officer via email. </t>
  </si>
  <si>
    <t xml:space="preserve">
Title/Position</t>
  </si>
  <si>
    <r>
      <t>▪ Identify each position, full salary AND salary amount charged</t>
    </r>
    <r>
      <rPr>
        <sz val="11"/>
        <color indexed="36"/>
        <rFont val="Arial"/>
        <family val="2"/>
      </rPr>
      <t xml:space="preserve"> </t>
    </r>
    <r>
      <rPr>
        <sz val="11"/>
        <rFont val="Arial"/>
        <family val="2"/>
      </rPr>
      <t>to project.  
▪ Fill in the amount of Corporation support requested for each.
▪ Add Fringe total, if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</si>
</sst>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2" formatCode="_(&quot;$&quot;* #,##0_);_(&quot;$&quot;* \(#,##0\);_(&quot;$&quot;* &quot;-&quot;_);_(@_)"/>
    <numFmt numFmtId="41" formatCode="_(* #,##0_);_(* \(#,##0\);_(* &quot;-&quot;_);_(@_)"/>
    <numFmt numFmtId="44" formatCode="_(&quot;$&quot;* #,##0.00_);_(&quot;$&quot;* \(#,##0.00\);_(&quot;$&quot;* &quot;-&quot;??_);_(@_)"/>
    <numFmt numFmtId="164" formatCode="mm/dd/yy"/>
    <numFmt numFmtId="165" formatCode="&quot;$&quot;#,##0"/>
    <numFmt numFmtId="166" formatCode="#,##0;[Red]#,##0"/>
    <numFmt numFmtId="167" formatCode="&quot;$&quot;#,##0;[Red]&quot;$&quot;#,##0"/>
  </numFmts>
  <fonts count="62"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b/>
      <sz val="11"/>
      <name val="Arial"/>
      <family val="2"/>
    </font>
    <font>
      <sz val="8.5"/>
      <name val="Arial"/>
      <family val="2"/>
    </font>
    <font>
      <b/>
      <sz val="8.5"/>
      <name val="Arial"/>
      <family val="2"/>
    </font>
    <font>
      <sz val="11"/>
      <name val="Copperplate Gothic Bold"/>
      <family val="2"/>
    </font>
    <font>
      <b/>
      <i/>
      <sz val="8"/>
      <name val="Arial"/>
      <family val="2"/>
    </font>
    <font>
      <sz val="8"/>
      <name val="Arial"/>
      <family val="2"/>
    </font>
    <font>
      <b/>
      <sz val="10"/>
      <color indexed="10"/>
      <name val="Arial"/>
      <family val="2"/>
    </font>
    <font>
      <b/>
      <sz val="10"/>
      <color indexed="30"/>
      <name val="Arial"/>
      <family val="2"/>
    </font>
    <font>
      <sz val="10"/>
      <color indexed="30"/>
      <name val="Arial"/>
      <family val="2"/>
    </font>
    <font>
      <b/>
      <sz val="8"/>
      <color indexed="10"/>
      <name val="Arial"/>
      <family val="2"/>
    </font>
    <font>
      <sz val="10"/>
      <color indexed="10"/>
      <name val="Arial"/>
      <family val="2"/>
    </font>
    <font>
      <b/>
      <sz val="9"/>
      <color indexed="10"/>
      <name val="Arial"/>
      <family val="2"/>
    </font>
    <font>
      <b/>
      <u/>
      <sz val="10"/>
      <name val="Arial"/>
      <family val="2"/>
    </font>
    <font>
      <b/>
      <u/>
      <sz val="10"/>
      <color indexed="10"/>
      <name val="Arial"/>
      <family val="2"/>
    </font>
    <font>
      <b/>
      <u/>
      <sz val="9"/>
      <color indexed="10"/>
      <name val="Arial"/>
      <family val="2"/>
    </font>
    <font>
      <u/>
      <sz val="9"/>
      <name val="Arial"/>
      <family val="2"/>
    </font>
    <font>
      <b/>
      <u/>
      <sz val="9"/>
      <name val="Arial"/>
      <family val="2"/>
    </font>
    <font>
      <b/>
      <sz val="12"/>
      <name val="Arial"/>
      <family val="2"/>
    </font>
    <font>
      <sz val="9"/>
      <color indexed="10"/>
      <name val="Arial"/>
      <family val="2"/>
    </font>
    <font>
      <b/>
      <i/>
      <sz val="10"/>
      <color indexed="10"/>
      <name val="Arial"/>
      <family val="2"/>
    </font>
    <font>
      <b/>
      <i/>
      <sz val="10"/>
      <name val="Arial"/>
      <family val="2"/>
    </font>
    <font>
      <b/>
      <sz val="12"/>
      <color indexed="10"/>
      <name val="Arial"/>
      <family val="2"/>
    </font>
    <font>
      <b/>
      <u/>
      <sz val="12"/>
      <color indexed="10"/>
      <name val="Arial"/>
      <family val="2"/>
    </font>
    <font>
      <sz val="11"/>
      <name val="Arial"/>
      <family val="2"/>
    </font>
    <font>
      <sz val="9"/>
      <color indexed="36"/>
      <name val="Arial"/>
      <family val="2"/>
    </font>
    <font>
      <sz val="9"/>
      <color indexed="8"/>
      <name val="Arial"/>
      <family val="2"/>
    </font>
    <font>
      <u/>
      <sz val="9"/>
      <color indexed="10"/>
      <name val="Arial"/>
      <family val="2"/>
    </font>
    <font>
      <b/>
      <sz val="14"/>
      <name val="Arial"/>
      <family val="2"/>
    </font>
    <font>
      <sz val="7"/>
      <name val="Arial"/>
      <family val="2"/>
    </font>
    <font>
      <b/>
      <i/>
      <u/>
      <sz val="8.5"/>
      <name val="Arial"/>
      <family val="2"/>
    </font>
    <font>
      <b/>
      <i/>
      <u/>
      <sz val="10"/>
      <color indexed="10"/>
      <name val="Arial"/>
      <family val="2"/>
    </font>
    <font>
      <b/>
      <i/>
      <u/>
      <sz val="9"/>
      <name val="Arial"/>
      <family val="2"/>
    </font>
    <font>
      <u/>
      <sz val="10"/>
      <color indexed="30"/>
      <name val="Arial"/>
      <family val="2"/>
    </font>
    <font>
      <sz val="11"/>
      <color indexed="36"/>
      <name val="Arial"/>
      <family val="2"/>
    </font>
    <font>
      <b/>
      <sz val="8"/>
      <name val="Arial"/>
      <family val="2"/>
    </font>
    <font>
      <sz val="8"/>
      <color indexed="81"/>
      <name val="Tahoma"/>
      <family val="2"/>
    </font>
    <font>
      <b/>
      <sz val="8"/>
      <color indexed="81"/>
      <name val="Tahoma"/>
      <family val="2"/>
    </font>
    <font>
      <b/>
      <u/>
      <sz val="8"/>
      <color indexed="81"/>
      <name val="Tahoma"/>
      <family val="2"/>
    </font>
    <font>
      <i/>
      <sz val="8"/>
      <color indexed="10"/>
      <name val="Arial"/>
      <family val="2"/>
    </font>
    <font>
      <b/>
      <i/>
      <u/>
      <sz val="8"/>
      <color indexed="10"/>
      <name val="Arial"/>
      <family val="2"/>
    </font>
    <font>
      <sz val="10"/>
      <color rgb="FFFF0000"/>
      <name val="Arial"/>
      <family val="2"/>
    </font>
    <font>
      <b/>
      <sz val="10"/>
      <color rgb="FF0070C0"/>
      <name val="Arial"/>
      <family val="2"/>
    </font>
    <font>
      <sz val="10"/>
      <color rgb="FF0070C0"/>
      <name val="Arial"/>
      <family val="2"/>
    </font>
    <font>
      <b/>
      <sz val="10"/>
      <color rgb="FFFF0000"/>
      <name val="Arial"/>
      <family val="2"/>
    </font>
    <font>
      <i/>
      <sz val="8"/>
      <color rgb="FFFF0000"/>
      <name val="Arial"/>
      <family val="2"/>
    </font>
    <font>
      <b/>
      <sz val="10"/>
      <color rgb="FF7030A0"/>
      <name val="Arial"/>
      <family val="2"/>
    </font>
    <font>
      <b/>
      <vertAlign val="superscript"/>
      <sz val="10"/>
      <color rgb="FF7030A0"/>
      <name val="Arial"/>
      <family val="2"/>
    </font>
    <font>
      <b/>
      <sz val="11"/>
      <color rgb="FFFF0000"/>
      <name val="Arial"/>
      <family val="2"/>
    </font>
    <font>
      <b/>
      <sz val="11"/>
      <color rgb="FF00B050"/>
      <name val="Arial"/>
      <family val="2"/>
    </font>
    <font>
      <sz val="7"/>
      <color rgb="FF7030A0"/>
      <name val="Arial"/>
      <family val="2"/>
    </font>
    <font>
      <b/>
      <sz val="8.5"/>
      <color rgb="FF7030A0"/>
      <name val="Arial"/>
      <family val="2"/>
    </font>
    <font>
      <b/>
      <i/>
      <sz val="10"/>
      <color rgb="FFFF0000"/>
      <name val="Arial"/>
      <family val="2"/>
    </font>
    <font>
      <sz val="8"/>
      <color rgb="FF00B050"/>
      <name val="Arial"/>
      <family val="2"/>
    </font>
    <font>
      <b/>
      <sz val="12"/>
      <color rgb="FFFF0000"/>
      <name val="Arial"/>
      <family val="2"/>
    </font>
    <font>
      <sz val="9"/>
      <color theme="1"/>
      <name val="Arial"/>
      <family val="2"/>
    </font>
    <font>
      <b/>
      <sz val="9"/>
      <color rgb="FFFF0000"/>
      <name val="Arial"/>
      <family val="2"/>
    </font>
  </fonts>
  <fills count="5">
    <fill>
      <patternFill patternType="none"/>
    </fill>
    <fill>
      <patternFill patternType="gray125"/>
    </fill>
    <fill>
      <patternFill patternType="solid">
        <fgColor rgb="FFE8E8E8"/>
        <bgColor indexed="64"/>
      </patternFill>
    </fill>
    <fill>
      <patternFill patternType="solid">
        <fgColor theme="0"/>
        <bgColor indexed="64"/>
      </patternFill>
    </fill>
    <fill>
      <patternFill patternType="solid">
        <fgColor them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ck">
        <color auto="1"/>
      </bottom>
      <diagonal/>
    </border>
    <border>
      <left style="medium">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auto="1"/>
      </left>
      <right style="thin">
        <color auto="1"/>
      </right>
      <top style="thin">
        <color rgb="FFFF0000"/>
      </top>
      <bottom/>
      <diagonal/>
    </border>
    <border>
      <left style="thin">
        <color auto="1"/>
      </left>
      <right style="thin">
        <color auto="1"/>
      </right>
      <top style="thin">
        <color rgb="FFFF0000"/>
      </top>
      <bottom style="thin">
        <color auto="1"/>
      </bottom>
      <diagonal/>
    </border>
    <border>
      <left style="thin">
        <color rgb="FFFF0000"/>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style="thin">
        <color rgb="FFFF0000"/>
      </top>
      <bottom style="thin">
        <color theme="0"/>
      </bottom>
      <diagonal/>
    </border>
    <border>
      <left style="thin">
        <color auto="1"/>
      </left>
      <right/>
      <top style="thin">
        <color rgb="FFFF0000"/>
      </top>
      <bottom style="thin">
        <color auto="1"/>
      </bottom>
      <diagonal/>
    </border>
    <border>
      <left/>
      <right style="thin">
        <color auto="1"/>
      </right>
      <top style="thin">
        <color rgb="FFFF0000"/>
      </top>
      <bottom style="thin">
        <color auto="1"/>
      </bottom>
      <diagonal/>
    </border>
    <border>
      <left style="thin">
        <color rgb="FFFF0000"/>
      </left>
      <right style="thin">
        <color auto="1"/>
      </right>
      <top/>
      <bottom/>
      <diagonal/>
    </border>
    <border>
      <left/>
      <right/>
      <top/>
      <bottom style="thin">
        <color rgb="FFFF0000"/>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s>
  <cellStyleXfs count="2">
    <xf numFmtId="0" fontId="0" fillId="0" borderId="0"/>
    <xf numFmtId="44" fontId="1" fillId="0" borderId="0" applyFont="0" applyFill="0" applyBorder="0" applyAlignment="0" applyProtection="0"/>
  </cellStyleXfs>
  <cellXfs count="453">
    <xf numFmtId="0" fontId="0" fillId="0" borderId="0" xfId="0"/>
    <xf numFmtId="0" fontId="4" fillId="0" borderId="1" xfId="0" applyFont="1" applyFill="1" applyBorder="1" applyAlignment="1" applyProtection="1">
      <alignment vertical="top"/>
      <protection locked="0"/>
    </xf>
    <xf numFmtId="5" fontId="4" fillId="0" borderId="2" xfId="1" applyNumberFormat="1" applyFont="1" applyFill="1" applyBorder="1" applyAlignment="1" applyProtection="1">
      <alignment vertical="top"/>
      <protection locked="0"/>
    </xf>
    <xf numFmtId="49" fontId="4" fillId="0" borderId="1" xfId="0" applyNumberFormat="1" applyFont="1" applyFill="1" applyBorder="1" applyAlignment="1" applyProtection="1">
      <alignment horizontal="left" vertical="top" wrapText="1"/>
      <protection locked="0"/>
    </xf>
    <xf numFmtId="41" fontId="4" fillId="0" borderId="3" xfId="0" applyNumberFormat="1" applyFont="1" applyFill="1" applyBorder="1" applyAlignment="1" applyProtection="1">
      <alignment horizontal="left" vertical="top" wrapText="1"/>
      <protection locked="0"/>
    </xf>
    <xf numFmtId="165" fontId="4" fillId="0" borderId="3" xfId="0" applyNumberFormat="1" applyFont="1" applyFill="1" applyBorder="1" applyAlignment="1" applyProtection="1">
      <alignment vertical="top"/>
      <protection locked="0"/>
    </xf>
    <xf numFmtId="41" fontId="4" fillId="0" borderId="3" xfId="0" applyNumberFormat="1" applyFont="1" applyFill="1" applyBorder="1" applyAlignment="1" applyProtection="1">
      <alignment vertical="top"/>
      <protection locked="0"/>
    </xf>
    <xf numFmtId="41" fontId="4" fillId="0" borderId="1" xfId="0" applyNumberFormat="1" applyFont="1" applyFill="1" applyBorder="1" applyAlignment="1" applyProtection="1">
      <alignment horizontal="left" vertical="top" wrapText="1"/>
      <protection locked="0"/>
    </xf>
    <xf numFmtId="165" fontId="4" fillId="0" borderId="1" xfId="0" applyNumberFormat="1" applyFont="1" applyFill="1" applyBorder="1" applyAlignment="1" applyProtection="1">
      <alignment vertical="top"/>
      <protection locked="0"/>
    </xf>
    <xf numFmtId="41" fontId="4" fillId="0" borderId="1" xfId="0" applyNumberFormat="1" applyFont="1" applyFill="1" applyBorder="1" applyAlignment="1" applyProtection="1">
      <alignment vertical="top"/>
      <protection locked="0"/>
    </xf>
    <xf numFmtId="49" fontId="0" fillId="0" borderId="1" xfId="0" applyNumberFormat="1" applyFill="1" applyBorder="1" applyAlignment="1" applyProtection="1">
      <alignment horizontal="left" vertical="top" wrapText="1"/>
      <protection locked="0"/>
    </xf>
    <xf numFmtId="165" fontId="0" fillId="0" borderId="1" xfId="1"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horizontal="left" vertical="top" wrapText="1"/>
      <protection locked="0"/>
    </xf>
    <xf numFmtId="3" fontId="0" fillId="0" borderId="1" xfId="1" applyNumberFormat="1" applyFont="1" applyFill="1" applyBorder="1" applyAlignment="1" applyProtection="1">
      <alignment vertical="top" wrapText="1"/>
      <protection locked="0"/>
    </xf>
    <xf numFmtId="42" fontId="0" fillId="0" borderId="1" xfId="1" applyNumberFormat="1" applyFont="1" applyFill="1" applyBorder="1" applyAlignment="1" applyProtection="1">
      <alignment vertical="top" wrapText="1"/>
      <protection locked="0"/>
    </xf>
    <xf numFmtId="5" fontId="3" fillId="0" borderId="1" xfId="1" applyNumberFormat="1" applyFont="1" applyFill="1" applyBorder="1" applyAlignment="1" applyProtection="1">
      <alignment horizontal="right" vertical="top"/>
      <protection locked="0"/>
    </xf>
    <xf numFmtId="165" fontId="29" fillId="0" borderId="1" xfId="0" applyNumberFormat="1" applyFont="1" applyFill="1" applyBorder="1" applyAlignment="1" applyProtection="1">
      <alignment vertical="top"/>
      <protection locked="0"/>
    </xf>
    <xf numFmtId="49" fontId="34" fillId="0" borderId="1" xfId="0" applyNumberFormat="1" applyFont="1" applyFill="1" applyBorder="1" applyAlignment="1" applyProtection="1">
      <alignment horizontal="left" vertical="top" wrapText="1"/>
      <protection locked="0"/>
    </xf>
    <xf numFmtId="49" fontId="29" fillId="0" borderId="4" xfId="0" applyNumberFormat="1" applyFont="1" applyBorder="1" applyAlignment="1" applyProtection="1">
      <alignment vertical="top" wrapText="1"/>
      <protection locked="0"/>
    </xf>
    <xf numFmtId="49" fontId="29" fillId="0" borderId="1"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left" vertical="top" wrapText="1"/>
      <protection locked="0"/>
    </xf>
    <xf numFmtId="41" fontId="4" fillId="0" borderId="6" xfId="0" applyNumberFormat="1" applyFont="1" applyFill="1" applyBorder="1" applyAlignment="1" applyProtection="1">
      <alignment horizontal="left" vertical="top" wrapText="1"/>
      <protection locked="0"/>
    </xf>
    <xf numFmtId="41" fontId="4" fillId="0" borderId="4"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vertical="top" wrapText="1"/>
      <protection locked="0"/>
    </xf>
    <xf numFmtId="5" fontId="7" fillId="0" borderId="1" xfId="1" applyNumberFormat="1" applyFont="1" applyFill="1" applyBorder="1" applyProtection="1"/>
    <xf numFmtId="165" fontId="29" fillId="0" borderId="7" xfId="0" applyNumberFormat="1" applyFont="1" applyFill="1" applyBorder="1" applyAlignment="1" applyProtection="1">
      <alignment vertical="top"/>
      <protection locked="0"/>
    </xf>
    <xf numFmtId="0" fontId="3" fillId="0" borderId="0" xfId="0" applyFont="1" applyProtection="1"/>
    <xf numFmtId="0" fontId="1" fillId="0" borderId="0" xfId="0" applyFont="1" applyProtection="1"/>
    <xf numFmtId="0" fontId="2" fillId="0" borderId="0" xfId="0" applyFont="1" applyAlignment="1" applyProtection="1"/>
    <xf numFmtId="0" fontId="2" fillId="0" borderId="0" xfId="0" applyFont="1" applyProtection="1"/>
    <xf numFmtId="0" fontId="2" fillId="0" borderId="0" xfId="0" applyFont="1" applyBorder="1" applyProtection="1"/>
    <xf numFmtId="49" fontId="3" fillId="0" borderId="0" xfId="0" applyNumberFormat="1" applyFont="1" applyBorder="1" applyAlignment="1" applyProtection="1">
      <alignment horizontal="center"/>
    </xf>
    <xf numFmtId="49" fontId="46" fillId="0" borderId="0" xfId="0" applyNumberFormat="1" applyFont="1" applyFill="1" applyBorder="1" applyAlignment="1" applyProtection="1">
      <alignment horizontal="center"/>
    </xf>
    <xf numFmtId="0" fontId="3" fillId="0" borderId="0" xfId="0" applyFont="1" applyBorder="1" applyProtection="1"/>
    <xf numFmtId="0" fontId="47" fillId="0" borderId="0" xfId="0" applyFont="1" applyBorder="1" applyProtection="1"/>
    <xf numFmtId="49" fontId="47" fillId="0" borderId="0" xfId="0" applyNumberFormat="1" applyFont="1" applyBorder="1" applyAlignment="1" applyProtection="1">
      <alignment horizontal="center"/>
    </xf>
    <xf numFmtId="0" fontId="3" fillId="0" borderId="0" xfId="0" applyFont="1" applyAlignment="1" applyProtection="1"/>
    <xf numFmtId="0" fontId="46" fillId="0" borderId="0" xfId="0" applyFont="1" applyFill="1" applyProtection="1"/>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left" vertical="center" wrapText="1"/>
    </xf>
    <xf numFmtId="49" fontId="8" fillId="0" borderId="9" xfId="0" applyNumberFormat="1" applyFont="1" applyFill="1" applyBorder="1" applyAlignment="1" applyProtection="1">
      <alignment horizontal="center" vertical="center" wrapText="1"/>
    </xf>
    <xf numFmtId="49" fontId="8" fillId="0" borderId="5"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3" fillId="0" borderId="10" xfId="0" applyNumberFormat="1" applyFont="1" applyFill="1" applyBorder="1" applyAlignment="1" applyProtection="1">
      <alignment horizontal="center"/>
    </xf>
    <xf numFmtId="49" fontId="3" fillId="0" borderId="11" xfId="0" applyNumberFormat="1" applyFont="1" applyFill="1" applyBorder="1" applyAlignment="1" applyProtection="1">
      <alignment horizontal="center" wrapText="1"/>
    </xf>
    <xf numFmtId="49" fontId="8" fillId="0" borderId="0" xfId="0" applyNumberFormat="1" applyFont="1" applyFill="1" applyBorder="1" applyAlignment="1" applyProtection="1">
      <alignment horizontal="center" wrapText="1"/>
    </xf>
    <xf numFmtId="49" fontId="8" fillId="0" borderId="10" xfId="0" applyNumberFormat="1" applyFont="1" applyFill="1" applyBorder="1" applyAlignment="1" applyProtection="1">
      <alignment horizontal="center" wrapText="1"/>
    </xf>
    <xf numFmtId="49" fontId="8" fillId="0" borderId="12" xfId="0" applyNumberFormat="1" applyFont="1" applyFill="1" applyBorder="1" applyAlignment="1" applyProtection="1">
      <alignment horizontal="center" wrapText="1"/>
    </xf>
    <xf numFmtId="49" fontId="8" fillId="0" borderId="11" xfId="0" applyNumberFormat="1" applyFont="1" applyFill="1" applyBorder="1" applyAlignment="1" applyProtection="1">
      <alignment horizontal="center" wrapText="1"/>
    </xf>
    <xf numFmtId="49" fontId="3" fillId="0" borderId="0" xfId="0" applyNumberFormat="1" applyFont="1" applyFill="1" applyAlignment="1" applyProtection="1">
      <alignment horizontal="center" wrapText="1"/>
    </xf>
    <xf numFmtId="49" fontId="3" fillId="0" borderId="7" xfId="0" applyNumberFormat="1" applyFont="1" applyFill="1" applyBorder="1" applyAlignment="1" applyProtection="1">
      <alignment horizontal="center" vertical="center"/>
    </xf>
    <xf numFmtId="0" fontId="3" fillId="0" borderId="10" xfId="0" applyFont="1" applyBorder="1" applyAlignment="1" applyProtection="1"/>
    <xf numFmtId="0" fontId="2" fillId="0" borderId="0" xfId="0" applyFont="1" applyBorder="1" applyAlignment="1" applyProtection="1">
      <alignment horizontal="left"/>
    </xf>
    <xf numFmtId="0" fontId="3" fillId="0" borderId="13" xfId="0" applyFont="1" applyBorder="1" applyProtection="1"/>
    <xf numFmtId="0" fontId="2" fillId="0" borderId="10" xfId="0" applyFont="1" applyBorder="1" applyAlignment="1" applyProtection="1">
      <alignment horizontal="right"/>
    </xf>
    <xf numFmtId="0" fontId="48" fillId="0" borderId="0" xfId="0" applyFont="1" applyBorder="1" applyAlignment="1" applyProtection="1">
      <alignment horizontal="left" wrapText="1"/>
    </xf>
    <xf numFmtId="0" fontId="46" fillId="0" borderId="0" xfId="0" applyFont="1" applyBorder="1" applyAlignment="1" applyProtection="1">
      <alignment horizontal="right"/>
    </xf>
    <xf numFmtId="0" fontId="48" fillId="0" borderId="0" xfId="0" applyFont="1" applyBorder="1" applyAlignment="1" applyProtection="1">
      <alignment horizontal="left" vertical="top" wrapText="1"/>
    </xf>
    <xf numFmtId="0" fontId="2" fillId="0" borderId="14" xfId="0" applyFont="1" applyBorder="1" applyAlignment="1" applyProtection="1">
      <alignment horizontal="right"/>
    </xf>
    <xf numFmtId="0" fontId="49" fillId="0" borderId="0" xfId="0" applyFont="1" applyBorder="1" applyAlignment="1" applyProtection="1">
      <alignment horizontal="right" wrapText="1"/>
    </xf>
    <xf numFmtId="164" fontId="3" fillId="0" borderId="14" xfId="0" applyNumberFormat="1" applyFont="1" applyFill="1" applyBorder="1" applyAlignment="1" applyProtection="1">
      <alignment horizontal="center" vertical="top"/>
    </xf>
    <xf numFmtId="0" fontId="3" fillId="0" borderId="6" xfId="0" applyFont="1" applyFill="1" applyBorder="1" applyAlignment="1" applyProtection="1">
      <alignment horizontal="center" vertical="top"/>
    </xf>
    <xf numFmtId="164" fontId="3" fillId="0" borderId="10" xfId="0" applyNumberFormat="1"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2" fillId="0" borderId="1" xfId="0" applyFont="1" applyBorder="1" applyAlignment="1" applyProtection="1">
      <alignment horizontal="left"/>
    </xf>
    <xf numFmtId="5" fontId="7" fillId="0" borderId="1" xfId="1" applyNumberFormat="1" applyFont="1" applyBorder="1" applyProtection="1"/>
    <xf numFmtId="0" fontId="2" fillId="0" borderId="7" xfId="0" applyFont="1" applyBorder="1" applyAlignment="1" applyProtection="1">
      <alignment horizontal="left"/>
    </xf>
    <xf numFmtId="0" fontId="2" fillId="0" borderId="4" xfId="0" applyFont="1" applyBorder="1" applyAlignment="1" applyProtection="1">
      <alignment horizontal="left"/>
    </xf>
    <xf numFmtId="0" fontId="3" fillId="0" borderId="7" xfId="0" applyFont="1" applyBorder="1" applyAlignment="1" applyProtection="1"/>
    <xf numFmtId="49" fontId="3" fillId="0" borderId="4" xfId="0" applyNumberFormat="1" applyFont="1" applyBorder="1" applyAlignment="1" applyProtection="1">
      <alignment horizontal="left" vertical="top" wrapText="1"/>
    </xf>
    <xf numFmtId="0" fontId="2" fillId="0" borderId="7" xfId="0" applyFont="1" applyBorder="1" applyAlignment="1" applyProtection="1"/>
    <xf numFmtId="0" fontId="2" fillId="0" borderId="4" xfId="0" applyFont="1" applyBorder="1" applyProtection="1"/>
    <xf numFmtId="49" fontId="3" fillId="0" borderId="7" xfId="0" applyNumberFormat="1" applyFont="1" applyBorder="1" applyAlignment="1" applyProtection="1">
      <alignment horizontal="left" vertical="top"/>
    </xf>
    <xf numFmtId="49" fontId="2" fillId="0" borderId="4" xfId="0" applyNumberFormat="1" applyFont="1" applyBorder="1" applyAlignment="1" applyProtection="1">
      <alignment horizontal="left" vertical="top" wrapText="1"/>
    </xf>
    <xf numFmtId="0" fontId="3" fillId="0" borderId="4" xfId="0" applyFont="1" applyBorder="1" applyProtection="1"/>
    <xf numFmtId="0" fontId="3" fillId="0" borderId="3" xfId="0" applyFont="1" applyBorder="1" applyProtection="1"/>
    <xf numFmtId="49" fontId="2" fillId="0" borderId="7" xfId="0" applyNumberFormat="1" applyFont="1" applyBorder="1" applyAlignment="1" applyProtection="1">
      <alignment horizontal="left" vertical="top"/>
    </xf>
    <xf numFmtId="0" fontId="50" fillId="0" borderId="0" xfId="0" applyFont="1" applyAlignment="1" applyProtection="1">
      <alignment vertical="top" wrapText="1"/>
    </xf>
    <xf numFmtId="49" fontId="50" fillId="0" borderId="4" xfId="0" applyNumberFormat="1" applyFont="1" applyBorder="1" applyAlignment="1" applyProtection="1">
      <alignment horizontal="left" vertical="top" wrapText="1"/>
    </xf>
    <xf numFmtId="49" fontId="3" fillId="0" borderId="7" xfId="0" applyNumberFormat="1" applyFont="1" applyBorder="1" applyAlignment="1" applyProtection="1">
      <alignment horizontal="left" vertical="top" indent="1"/>
    </xf>
    <xf numFmtId="49" fontId="3" fillId="0" borderId="4" xfId="0" applyNumberFormat="1" applyFont="1" applyBorder="1" applyAlignment="1" applyProtection="1">
      <alignment horizontal="left" vertical="top" wrapText="1" indent="1"/>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5" fontId="8" fillId="0" borderId="0" xfId="1" applyNumberFormat="1" applyFont="1" applyFill="1" applyBorder="1" applyAlignment="1" applyProtection="1"/>
    <xf numFmtId="0" fontId="3" fillId="0" borderId="0" xfId="0" applyFont="1" applyFill="1" applyBorder="1" applyProtection="1"/>
    <xf numFmtId="0" fontId="3" fillId="0" borderId="0" xfId="0" applyFont="1" applyBorder="1" applyAlignment="1" applyProtection="1">
      <alignment horizontal="left"/>
    </xf>
    <xf numFmtId="0" fontId="46" fillId="0" borderId="0" xfId="0" applyFont="1" applyFill="1" applyAlignment="1" applyProtection="1">
      <alignment horizontal="left"/>
    </xf>
    <xf numFmtId="0" fontId="46" fillId="0" borderId="0" xfId="0" applyFont="1" applyFill="1" applyBorder="1" applyProtection="1"/>
    <xf numFmtId="0" fontId="46" fillId="0" borderId="0" xfId="0" applyNumberFormat="1" applyFont="1" applyAlignment="1" applyProtection="1">
      <alignment horizontal="left" vertical="top" wrapText="1"/>
      <protection locked="0"/>
    </xf>
    <xf numFmtId="0" fontId="0" fillId="0" borderId="0" xfId="0" applyAlignment="1" applyProtection="1">
      <alignment vertical="top"/>
    </xf>
    <xf numFmtId="0" fontId="0" fillId="0" borderId="0" xfId="0" applyAlignment="1" applyProtection="1"/>
    <xf numFmtId="10" fontId="0" fillId="0" borderId="0" xfId="0" applyNumberFormat="1" applyAlignment="1" applyProtection="1"/>
    <xf numFmtId="0" fontId="0" fillId="0" borderId="0" xfId="0" applyProtection="1"/>
    <xf numFmtId="0" fontId="49" fillId="0" borderId="0" xfId="0" applyFont="1" applyFill="1" applyBorder="1" applyAlignment="1" applyProtection="1">
      <alignment horizontal="center" vertical="center" wrapText="1"/>
    </xf>
    <xf numFmtId="0" fontId="48" fillId="0" borderId="0" xfId="0" applyFont="1" applyAlignment="1" applyProtection="1"/>
    <xf numFmtId="0" fontId="47" fillId="0" borderId="0" xfId="0" applyFont="1" applyBorder="1" applyAlignment="1" applyProtection="1">
      <alignment horizontal="center" vertical="center"/>
    </xf>
    <xf numFmtId="0" fontId="48" fillId="0" borderId="0" xfId="0" applyFont="1" applyProtection="1"/>
    <xf numFmtId="49" fontId="2" fillId="0" borderId="12"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wrapText="1"/>
    </xf>
    <xf numFmtId="49" fontId="5" fillId="0" borderId="10"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17" xfId="0" applyNumberFormat="1" applyFont="1" applyBorder="1" applyAlignment="1" applyProtection="1">
      <alignment horizontal="center" vertical="center" wrapText="1"/>
    </xf>
    <xf numFmtId="0" fontId="0" fillId="0" borderId="0" xfId="0" applyAlignment="1" applyProtection="1">
      <alignment vertical="center"/>
    </xf>
    <xf numFmtId="49" fontId="2" fillId="0" borderId="3"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19" xfId="0" applyNumberFormat="1" applyFont="1" applyBorder="1" applyAlignment="1" applyProtection="1">
      <alignment horizontal="center" vertical="center" wrapText="1"/>
    </xf>
    <xf numFmtId="0" fontId="5" fillId="0" borderId="11" xfId="0" applyFont="1" applyBorder="1" applyProtection="1"/>
    <xf numFmtId="10" fontId="5" fillId="0" borderId="10" xfId="0" applyNumberFormat="1" applyFont="1" applyBorder="1" applyProtection="1"/>
    <xf numFmtId="5" fontId="5" fillId="0" borderId="0" xfId="1" applyNumberFormat="1" applyFont="1" applyBorder="1" applyProtection="1"/>
    <xf numFmtId="0" fontId="0" fillId="0" borderId="18" xfId="0" applyFill="1" applyBorder="1" applyProtection="1"/>
    <xf numFmtId="0" fontId="4" fillId="0" borderId="11" xfId="0" applyFont="1" applyBorder="1" applyAlignment="1" applyProtection="1">
      <alignment vertical="top"/>
    </xf>
    <xf numFmtId="10" fontId="4" fillId="0" borderId="10" xfId="0" applyNumberFormat="1" applyFont="1" applyBorder="1" applyAlignment="1" applyProtection="1">
      <alignment vertical="top"/>
    </xf>
    <xf numFmtId="5" fontId="4" fillId="0" borderId="0" xfId="1" applyNumberFormat="1" applyFont="1" applyBorder="1" applyAlignment="1" applyProtection="1">
      <alignment vertical="top"/>
    </xf>
    <xf numFmtId="10" fontId="0" fillId="0" borderId="0" xfId="0" applyNumberFormat="1" applyProtection="1"/>
    <xf numFmtId="0" fontId="0" fillId="0" borderId="0" xfId="0" applyBorder="1" applyProtection="1"/>
    <xf numFmtId="0" fontId="3" fillId="0" borderId="0" xfId="0" applyFont="1" applyFill="1" applyProtection="1"/>
    <xf numFmtId="0" fontId="0" fillId="0" borderId="0" xfId="0" applyBorder="1" applyAlignment="1" applyProtection="1">
      <alignment horizontal="center"/>
    </xf>
    <xf numFmtId="0" fontId="0" fillId="0" borderId="5" xfId="0" applyBorder="1" applyProtection="1"/>
    <xf numFmtId="0" fontId="0" fillId="0" borderId="3" xfId="0" applyBorder="1" applyProtection="1"/>
    <xf numFmtId="49" fontId="5" fillId="0" borderId="6" xfId="0" applyNumberFormat="1" applyFont="1" applyBorder="1" applyAlignment="1" applyProtection="1">
      <alignment horizontal="center" wrapText="1"/>
    </xf>
    <xf numFmtId="49" fontId="5" fillId="0" borderId="3" xfId="0" applyNumberFormat="1" applyFont="1" applyBorder="1" applyAlignment="1" applyProtection="1">
      <alignment horizontal="center" wrapText="1"/>
    </xf>
    <xf numFmtId="49" fontId="5" fillId="0" borderId="0" xfId="0" applyNumberFormat="1" applyFont="1" applyBorder="1" applyAlignment="1" applyProtection="1">
      <alignment horizontal="center" wrapText="1"/>
    </xf>
    <xf numFmtId="49" fontId="4" fillId="0" borderId="0" xfId="0" applyNumberFormat="1" applyFont="1" applyFill="1" applyBorder="1" applyAlignment="1" applyProtection="1">
      <alignment horizontal="left" vertical="top" wrapText="1"/>
    </xf>
    <xf numFmtId="49" fontId="5" fillId="0" borderId="3" xfId="0" applyNumberFormat="1" applyFont="1" applyBorder="1" applyAlignment="1" applyProtection="1">
      <alignment horizontal="left" vertical="top" wrapText="1"/>
    </xf>
    <xf numFmtId="0" fontId="4" fillId="0" borderId="0" xfId="0" applyFont="1" applyProtection="1"/>
    <xf numFmtId="49" fontId="5" fillId="0" borderId="5" xfId="0" applyNumberFormat="1" applyFont="1" applyBorder="1" applyAlignment="1" applyProtection="1">
      <alignment horizontal="left" wrapText="1"/>
    </xf>
    <xf numFmtId="0" fontId="0" fillId="0" borderId="5" xfId="0" applyBorder="1" applyAlignment="1" applyProtection="1">
      <alignment horizontal="center"/>
    </xf>
    <xf numFmtId="49" fontId="4" fillId="0" borderId="1" xfId="0" applyNumberFormat="1" applyFont="1" applyFill="1" applyBorder="1" applyAlignment="1" applyProtection="1">
      <alignment horizontal="center" vertical="top" wrapText="1"/>
    </xf>
    <xf numFmtId="0" fontId="0" fillId="0" borderId="0" xfId="0" applyAlignment="1" applyProtection="1">
      <alignment wrapText="1"/>
    </xf>
    <xf numFmtId="49" fontId="5" fillId="0" borderId="1" xfId="0" applyNumberFormat="1" applyFont="1" applyBorder="1" applyAlignment="1" applyProtection="1">
      <alignment horizontal="left" wrapText="1"/>
      <protection locked="0"/>
    </xf>
    <xf numFmtId="49" fontId="5" fillId="0" borderId="3" xfId="0" applyNumberFormat="1" applyFont="1" applyBorder="1" applyAlignment="1" applyProtection="1">
      <alignment horizontal="left" wrapText="1"/>
      <protection locked="0"/>
    </xf>
    <xf numFmtId="0" fontId="3" fillId="0" borderId="0" xfId="0" applyFont="1" applyAlignment="1" applyProtection="1">
      <alignment horizontal="left"/>
    </xf>
    <xf numFmtId="0" fontId="46" fillId="0" borderId="0" xfId="0" applyFont="1" applyFill="1" applyAlignment="1" applyProtection="1">
      <alignment horizontal="center"/>
    </xf>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wrapText="1"/>
    </xf>
    <xf numFmtId="49" fontId="5" fillId="0" borderId="1" xfId="0" applyNumberFormat="1" applyFont="1" applyBorder="1" applyAlignment="1" applyProtection="1">
      <alignment vertical="top" wrapText="1"/>
    </xf>
    <xf numFmtId="0" fontId="46" fillId="0" borderId="0" xfId="0" applyFont="1" applyBorder="1" applyAlignment="1" applyProtection="1">
      <alignment horizontal="left" vertical="top" wrapText="1"/>
    </xf>
    <xf numFmtId="0" fontId="3" fillId="0" borderId="5" xfId="0" applyFont="1" applyBorder="1" applyProtection="1"/>
    <xf numFmtId="0" fontId="5" fillId="0" borderId="0" xfId="0" applyFont="1" applyBorder="1" applyAlignment="1" applyProtection="1">
      <alignment horizontal="center"/>
    </xf>
    <xf numFmtId="49" fontId="5" fillId="0" borderId="1" xfId="0" applyNumberFormat="1" applyFont="1" applyBorder="1" applyAlignment="1" applyProtection="1">
      <alignment horizontal="left" vertical="top" wrapText="1"/>
    </xf>
    <xf numFmtId="49" fontId="4" fillId="0" borderId="0" xfId="0" applyNumberFormat="1" applyFont="1" applyBorder="1" applyAlignment="1" applyProtection="1">
      <alignment horizontal="left" vertical="top" wrapText="1"/>
    </xf>
    <xf numFmtId="49" fontId="5" fillId="0" borderId="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xf>
    <xf numFmtId="0" fontId="3" fillId="0" borderId="9" xfId="0" applyFont="1" applyBorder="1" applyProtection="1"/>
    <xf numFmtId="0" fontId="2" fillId="0" borderId="1" xfId="0" applyFont="1" applyBorder="1" applyAlignment="1" applyProtection="1">
      <alignment wrapText="1"/>
    </xf>
    <xf numFmtId="0" fontId="2" fillId="0" borderId="1" xfId="0" applyFont="1" applyBorder="1" applyAlignment="1" applyProtection="1">
      <alignment horizontal="center" wrapText="1"/>
    </xf>
    <xf numFmtId="0" fontId="2" fillId="0" borderId="0" xfId="0" applyFont="1" applyBorder="1" applyAlignment="1" applyProtection="1">
      <alignment wrapText="1"/>
    </xf>
    <xf numFmtId="49" fontId="0" fillId="0" borderId="0" xfId="0" applyNumberFormat="1" applyFill="1" applyBorder="1" applyAlignment="1" applyProtection="1">
      <alignment horizontal="left" vertical="top" wrapText="1"/>
    </xf>
    <xf numFmtId="49" fontId="0" fillId="0" borderId="1" xfId="0" applyNumberFormat="1" applyBorder="1" applyAlignment="1" applyProtection="1">
      <alignment horizontal="left" vertical="top" wrapText="1"/>
    </xf>
    <xf numFmtId="49" fontId="0" fillId="0" borderId="0" xfId="0" applyNumberFormat="1" applyAlignment="1" applyProtection="1">
      <alignment horizontal="left" vertical="top" wrapText="1"/>
    </xf>
    <xf numFmtId="0" fontId="49" fillId="0" borderId="0" xfId="0" applyFont="1" applyFill="1" applyBorder="1" applyAlignment="1" applyProtection="1"/>
    <xf numFmtId="0" fontId="2" fillId="0" borderId="0" xfId="0" applyFont="1" applyFill="1" applyAlignment="1" applyProtection="1">
      <alignment horizontal="center"/>
    </xf>
    <xf numFmtId="0" fontId="4" fillId="0" borderId="0" xfId="0" applyFont="1" applyFill="1" applyAlignment="1" applyProtection="1">
      <alignment horizontal="left" vertical="top" wrapText="1"/>
    </xf>
    <xf numFmtId="0" fontId="4" fillId="0" borderId="0" xfId="0" applyFont="1" applyAlignment="1" applyProtection="1">
      <alignment vertical="top"/>
    </xf>
    <xf numFmtId="0" fontId="2" fillId="0" borderId="5" xfId="0" applyFont="1" applyBorder="1" applyProtection="1"/>
    <xf numFmtId="0" fontId="2" fillId="0" borderId="0" xfId="0" applyFont="1" applyFill="1" applyBorder="1" applyAlignment="1" applyProtection="1">
      <alignment horizontal="center"/>
    </xf>
    <xf numFmtId="0" fontId="51" fillId="0" borderId="0" xfId="0" applyFont="1" applyProtection="1"/>
    <xf numFmtId="49" fontId="5"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alignment horizontal="left" vertical="top" wrapText="1"/>
    </xf>
    <xf numFmtId="0" fontId="9" fillId="0" borderId="0" xfId="0" applyFont="1" applyAlignment="1" applyProtection="1">
      <alignment horizontal="center"/>
    </xf>
    <xf numFmtId="0" fontId="0" fillId="0" borderId="0" xfId="0" applyFill="1" applyProtection="1"/>
    <xf numFmtId="49" fontId="0" fillId="0" borderId="0" xfId="0" applyNumberFormat="1" applyBorder="1" applyAlignment="1" applyProtection="1">
      <alignment horizontal="left" vertical="top" wrapText="1"/>
    </xf>
    <xf numFmtId="0" fontId="2" fillId="0" borderId="1" xfId="0" applyFont="1" applyFill="1" applyBorder="1" applyAlignment="1" applyProtection="1">
      <alignment vertical="top" wrapText="1"/>
    </xf>
    <xf numFmtId="49" fontId="3" fillId="0" borderId="0" xfId="0" applyNumberFormat="1" applyFont="1" applyAlignment="1" applyProtection="1">
      <alignment horizontal="left" vertical="top"/>
    </xf>
    <xf numFmtId="49" fontId="2" fillId="0" borderId="1" xfId="0" applyNumberFormat="1" applyFont="1" applyBorder="1" applyAlignment="1" applyProtection="1">
      <alignment horizontal="center" wrapText="1"/>
    </xf>
    <xf numFmtId="49" fontId="3" fillId="0" borderId="0" xfId="0" applyNumberFormat="1" applyFont="1" applyFill="1" applyBorder="1" applyAlignment="1" applyProtection="1">
      <alignment horizontal="left" vertical="top" wrapText="1"/>
    </xf>
    <xf numFmtId="49" fontId="1" fillId="0" borderId="0" xfId="0" applyNumberFormat="1" applyFont="1" applyAlignment="1" applyProtection="1">
      <alignment vertical="top" wrapText="1"/>
    </xf>
    <xf numFmtId="0" fontId="1" fillId="0" borderId="0" xfId="0" applyFont="1" applyBorder="1" applyProtection="1"/>
    <xf numFmtId="49" fontId="52" fillId="0" borderId="0" xfId="0" applyNumberFormat="1" applyFont="1" applyBorder="1" applyAlignment="1" applyProtection="1">
      <alignment horizontal="center" vertical="top" wrapText="1"/>
    </xf>
    <xf numFmtId="0" fontId="1" fillId="0" borderId="0" xfId="0" applyFont="1" applyAlignment="1" applyProtection="1"/>
    <xf numFmtId="49" fontId="1" fillId="0" borderId="0" xfId="0" applyNumberFormat="1" applyFont="1" applyAlignment="1" applyProtection="1">
      <alignment horizontal="left" vertical="top" wrapText="1"/>
    </xf>
    <xf numFmtId="0" fontId="1" fillId="0" borderId="8" xfId="0" applyFont="1" applyFill="1" applyBorder="1" applyProtection="1"/>
    <xf numFmtId="0" fontId="1" fillId="0" borderId="9" xfId="0" applyFont="1" applyFill="1" applyBorder="1" applyProtection="1"/>
    <xf numFmtId="0" fontId="53" fillId="0" borderId="5" xfId="0" applyFont="1" applyFill="1" applyBorder="1" applyAlignment="1" applyProtection="1">
      <alignment horizontal="center"/>
    </xf>
    <xf numFmtId="0" fontId="54" fillId="0" borderId="5" xfId="0" applyFont="1" applyFill="1" applyBorder="1" applyAlignment="1" applyProtection="1">
      <alignment horizontal="center"/>
    </xf>
    <xf numFmtId="49" fontId="6" fillId="0" borderId="5" xfId="0" applyNumberFormat="1" applyFont="1" applyFill="1" applyBorder="1" applyAlignment="1" applyProtection="1">
      <alignment horizontal="left" vertical="top" wrapText="1"/>
    </xf>
    <xf numFmtId="0" fontId="1" fillId="0" borderId="0" xfId="0" applyFont="1" applyFill="1" applyProtection="1"/>
    <xf numFmtId="49" fontId="6" fillId="0" borderId="14" xfId="0" applyNumberFormat="1" applyFont="1" applyFill="1" applyBorder="1" applyAlignment="1" applyProtection="1">
      <alignment vertical="top"/>
    </xf>
    <xf numFmtId="49" fontId="6" fillId="0" borderId="6" xfId="0" applyNumberFormat="1" applyFont="1" applyFill="1" applyBorder="1" applyAlignment="1" applyProtection="1">
      <alignment vertical="top" wrapText="1"/>
    </xf>
    <xf numFmtId="0" fontId="53" fillId="0" borderId="3" xfId="0" applyFont="1" applyFill="1" applyBorder="1" applyAlignment="1" applyProtection="1">
      <alignment horizontal="center" vertical="top"/>
    </xf>
    <xf numFmtId="0" fontId="54" fillId="0" borderId="3" xfId="0" applyFont="1" applyFill="1" applyBorder="1" applyAlignment="1" applyProtection="1">
      <alignment horizontal="center" vertical="top"/>
    </xf>
    <xf numFmtId="49" fontId="55" fillId="0" borderId="3" xfId="0" applyNumberFormat="1" applyFont="1" applyFill="1" applyBorder="1" applyAlignment="1" applyProtection="1">
      <alignment horizontal="left" vertical="top" wrapText="1"/>
    </xf>
    <xf numFmtId="0" fontId="1" fillId="0" borderId="0" xfId="0" applyFont="1" applyFill="1" applyAlignment="1" applyProtection="1">
      <alignment vertical="top"/>
    </xf>
    <xf numFmtId="49" fontId="6" fillId="0" borderId="7" xfId="0" applyNumberFormat="1" applyFont="1" applyBorder="1" applyAlignment="1" applyProtection="1">
      <alignment vertical="top"/>
    </xf>
    <xf numFmtId="49" fontId="6" fillId="0" borderId="4" xfId="0" applyNumberFormat="1" applyFont="1" applyFill="1" applyBorder="1" applyAlignment="1" applyProtection="1">
      <alignment vertical="top" wrapText="1"/>
    </xf>
    <xf numFmtId="49" fontId="29" fillId="0" borderId="7" xfId="0" applyNumberFormat="1" applyFont="1" applyBorder="1" applyAlignment="1" applyProtection="1">
      <alignment vertical="top" wrapText="1"/>
    </xf>
    <xf numFmtId="49" fontId="29" fillId="0" borderId="4" xfId="0" applyNumberFormat="1" applyFont="1" applyBorder="1" applyAlignment="1" applyProtection="1">
      <alignment vertical="top" wrapText="1"/>
    </xf>
    <xf numFmtId="49" fontId="6" fillId="0" borderId="4" xfId="0" applyNumberFormat="1" applyFont="1" applyBorder="1" applyAlignment="1" applyProtection="1">
      <alignment vertical="top" wrapText="1"/>
    </xf>
    <xf numFmtId="0" fontId="1" fillId="0" borderId="7" xfId="0" applyFont="1" applyBorder="1" applyProtection="1"/>
    <xf numFmtId="49" fontId="6" fillId="0" borderId="4" xfId="0" applyNumberFormat="1" applyFont="1" applyBorder="1" applyAlignment="1" applyProtection="1">
      <alignment vertical="top"/>
    </xf>
    <xf numFmtId="0" fontId="1" fillId="0" borderId="10" xfId="0" applyFont="1" applyBorder="1" applyProtection="1"/>
    <xf numFmtId="49" fontId="6" fillId="0" borderId="7" xfId="0" applyNumberFormat="1" applyFont="1" applyBorder="1" applyAlignment="1" applyProtection="1">
      <alignment vertical="top" wrapText="1"/>
    </xf>
    <xf numFmtId="49" fontId="16" fillId="0" borderId="1" xfId="0" applyNumberFormat="1" applyFont="1" applyBorder="1" applyAlignment="1" applyProtection="1">
      <alignment horizontal="left" vertical="top" wrapText="1"/>
    </xf>
    <xf numFmtId="49" fontId="3" fillId="0" borderId="0" xfId="0" applyNumberFormat="1" applyFont="1" applyFill="1" applyBorder="1" applyAlignment="1" applyProtection="1">
      <alignment horizontal="center"/>
    </xf>
    <xf numFmtId="0" fontId="10" fillId="0" borderId="0" xfId="0" applyFont="1" applyAlignment="1" applyProtection="1">
      <alignment horizontal="left" wrapText="1"/>
    </xf>
    <xf numFmtId="49" fontId="5" fillId="0" borderId="3" xfId="0" applyNumberFormat="1" applyFont="1" applyBorder="1" applyAlignment="1" applyProtection="1">
      <alignment horizontal="left" vertical="top" wrapText="1"/>
      <protection locked="0"/>
    </xf>
    <xf numFmtId="5" fontId="56" fillId="0" borderId="0" xfId="1" applyNumberFormat="1" applyFont="1" applyBorder="1" applyAlignment="1" applyProtection="1">
      <alignment horizontal="left" vertical="top" wrapText="1"/>
    </xf>
    <xf numFmtId="0" fontId="6" fillId="0" borderId="0" xfId="0" applyFont="1" applyAlignment="1" applyProtection="1">
      <alignment horizontal="left" vertical="top" wrapText="1"/>
    </xf>
    <xf numFmtId="0" fontId="2" fillId="0" borderId="0" xfId="0" applyFont="1" applyFill="1" applyProtection="1"/>
    <xf numFmtId="0" fontId="4" fillId="0" borderId="14" xfId="0" applyFont="1" applyFill="1" applyBorder="1" applyAlignment="1" applyProtection="1">
      <alignment horizontal="left" vertical="top" wrapText="1"/>
      <protection locked="0"/>
    </xf>
    <xf numFmtId="0" fontId="0" fillId="0" borderId="11" xfId="0" applyFill="1" applyBorder="1" applyAlignment="1" applyProtection="1">
      <alignment wrapText="1"/>
      <protection locked="0"/>
    </xf>
    <xf numFmtId="0" fontId="4" fillId="0" borderId="10" xfId="0" applyFont="1" applyFill="1" applyBorder="1" applyAlignment="1" applyProtection="1">
      <alignment horizontal="left" vertical="top" wrapText="1"/>
      <protection locked="0"/>
    </xf>
    <xf numFmtId="0" fontId="0" fillId="0" borderId="11" xfId="0" applyFill="1" applyBorder="1" applyAlignment="1" applyProtection="1">
      <alignment wrapText="1"/>
    </xf>
    <xf numFmtId="0" fontId="2" fillId="0" borderId="1" xfId="0" applyFont="1" applyBorder="1" applyAlignment="1" applyProtection="1">
      <alignment wrapText="1"/>
      <protection locked="0"/>
    </xf>
    <xf numFmtId="0" fontId="2" fillId="0" borderId="3" xfId="0" applyFont="1" applyBorder="1" applyAlignment="1" applyProtection="1">
      <alignment wrapText="1"/>
      <protection locked="0"/>
    </xf>
    <xf numFmtId="0" fontId="1" fillId="0" borderId="1" xfId="0" applyFont="1" applyBorder="1" applyAlignment="1" applyProtection="1">
      <alignment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wrapText="1"/>
      <protection locked="0"/>
    </xf>
    <xf numFmtId="165" fontId="4" fillId="0" borderId="1" xfId="0" applyNumberFormat="1" applyFont="1" applyFill="1" applyBorder="1" applyAlignment="1" applyProtection="1">
      <alignment vertical="top" shrinkToFit="1"/>
      <protection locked="0"/>
    </xf>
    <xf numFmtId="165" fontId="4" fillId="0" borderId="3" xfId="0" applyNumberFormat="1" applyFont="1" applyFill="1" applyBorder="1" applyAlignment="1" applyProtection="1">
      <alignment vertical="top" shrinkToFit="1"/>
      <protection locked="0"/>
    </xf>
    <xf numFmtId="166" fontId="4" fillId="0" borderId="1" xfId="0" applyNumberFormat="1" applyFont="1" applyFill="1" applyBorder="1" applyAlignment="1" applyProtection="1">
      <alignment horizontal="left" vertical="top" shrinkToFit="1"/>
      <protection locked="0"/>
    </xf>
    <xf numFmtId="0" fontId="3" fillId="0" borderId="0" xfId="0" applyFont="1" applyAlignment="1" applyProtection="1">
      <alignment shrinkToFit="1"/>
      <protection locked="0"/>
    </xf>
    <xf numFmtId="41" fontId="4" fillId="0" borderId="1" xfId="0" applyNumberFormat="1" applyFont="1" applyFill="1" applyBorder="1" applyAlignment="1" applyProtection="1">
      <alignment vertical="top" shrinkToFit="1"/>
      <protection locked="0"/>
    </xf>
    <xf numFmtId="41" fontId="4" fillId="0" borderId="1" xfId="0" applyNumberFormat="1" applyFont="1" applyFill="1" applyBorder="1" applyAlignment="1" applyProtection="1">
      <alignment horizontal="left" vertical="top" shrinkToFit="1"/>
      <protection locked="0"/>
    </xf>
    <xf numFmtId="166" fontId="4" fillId="0" borderId="3" xfId="0" applyNumberFormat="1" applyFont="1" applyFill="1" applyBorder="1" applyAlignment="1" applyProtection="1">
      <alignment horizontal="left" vertical="top" shrinkToFit="1"/>
      <protection locked="0"/>
    </xf>
    <xf numFmtId="41" fontId="4" fillId="0" borderId="3" xfId="0" applyNumberFormat="1" applyFont="1" applyFill="1" applyBorder="1" applyAlignment="1" applyProtection="1">
      <alignment vertical="top" shrinkToFit="1"/>
      <protection locked="0"/>
    </xf>
    <xf numFmtId="49" fontId="3" fillId="0" borderId="21" xfId="0" applyNumberFormat="1" applyFont="1" applyBorder="1" applyAlignment="1" applyProtection="1">
      <alignment horizontal="left" vertical="top"/>
    </xf>
    <xf numFmtId="49" fontId="1" fillId="0" borderId="21" xfId="0" applyNumberFormat="1" applyFont="1" applyBorder="1" applyAlignment="1" applyProtection="1">
      <alignment horizontal="left" vertical="top"/>
    </xf>
    <xf numFmtId="49" fontId="3" fillId="0" borderId="21" xfId="0" applyNumberFormat="1" applyFont="1" applyBorder="1" applyAlignment="1" applyProtection="1">
      <alignment horizontal="left" vertical="top" wrapText="1"/>
    </xf>
    <xf numFmtId="5" fontId="7" fillId="0" borderId="5" xfId="1" applyNumberFormat="1" applyFont="1" applyFill="1" applyBorder="1" applyProtection="1"/>
    <xf numFmtId="49" fontId="2" fillId="0" borderId="21" xfId="0" applyNumberFormat="1" applyFont="1" applyBorder="1" applyAlignment="1" applyProtection="1">
      <alignment horizontal="left" vertical="top" wrapText="1"/>
    </xf>
    <xf numFmtId="5" fontId="7" fillId="0" borderId="5" xfId="1" applyNumberFormat="1" applyFont="1" applyBorder="1" applyProtection="1"/>
    <xf numFmtId="5" fontId="7" fillId="0" borderId="3" xfId="1" applyNumberFormat="1" applyFont="1" applyBorder="1" applyProtection="1"/>
    <xf numFmtId="5" fontId="7" fillId="0" borderId="33" xfId="1" applyNumberFormat="1" applyFont="1" applyFill="1" applyBorder="1" applyProtection="1">
      <protection locked="0"/>
    </xf>
    <xf numFmtId="5" fontId="7" fillId="0" borderId="34" xfId="1" applyNumberFormat="1" applyFont="1" applyFill="1" applyBorder="1" applyProtection="1">
      <protection locked="0"/>
    </xf>
    <xf numFmtId="5" fontId="7" fillId="0" borderId="35" xfId="1" applyNumberFormat="1" applyFont="1" applyFill="1" applyBorder="1" applyProtection="1">
      <protection locked="0"/>
    </xf>
    <xf numFmtId="5" fontId="7" fillId="0" borderId="36" xfId="1" applyNumberFormat="1" applyFont="1" applyBorder="1" applyProtection="1"/>
    <xf numFmtId="5" fontId="7" fillId="0" borderId="37" xfId="1" applyNumberFormat="1" applyFont="1" applyFill="1" applyBorder="1" applyProtection="1">
      <protection locked="0"/>
    </xf>
    <xf numFmtId="5" fontId="7" fillId="0" borderId="38" xfId="1" applyNumberFormat="1" applyFont="1" applyFill="1" applyBorder="1" applyProtection="1">
      <protection locked="0"/>
    </xf>
    <xf numFmtId="5" fontId="7" fillId="0" borderId="39" xfId="1" applyNumberFormat="1" applyFont="1" applyFill="1" applyBorder="1" applyProtection="1">
      <protection locked="0"/>
    </xf>
    <xf numFmtId="5" fontId="7" fillId="0" borderId="40" xfId="1" applyNumberFormat="1" applyFont="1" applyFill="1" applyBorder="1" applyProtection="1">
      <protection locked="0"/>
    </xf>
    <xf numFmtId="5" fontId="7" fillId="0" borderId="41" xfId="1" applyNumberFormat="1" applyFont="1" applyFill="1" applyBorder="1" applyProtection="1">
      <protection locked="0"/>
    </xf>
    <xf numFmtId="5" fontId="7" fillId="0" borderId="42" xfId="1" applyNumberFormat="1" applyFont="1" applyFill="1" applyBorder="1" applyProtection="1">
      <protection locked="0"/>
    </xf>
    <xf numFmtId="5" fontId="7" fillId="0" borderId="43" xfId="1" applyNumberFormat="1" applyFont="1" applyFill="1" applyBorder="1" applyProtection="1">
      <protection locked="0"/>
    </xf>
    <xf numFmtId="164" fontId="3" fillId="0" borderId="44" xfId="0" applyNumberFormat="1" applyFont="1" applyFill="1" applyBorder="1" applyAlignment="1" applyProtection="1">
      <alignment horizontal="center" vertical="top"/>
    </xf>
    <xf numFmtId="0" fontId="3" fillId="0" borderId="45" xfId="0" applyFont="1" applyFill="1" applyBorder="1" applyAlignment="1" applyProtection="1">
      <alignment horizontal="center" vertical="top"/>
    </xf>
    <xf numFmtId="5" fontId="8" fillId="2" borderId="1" xfId="1" applyNumberFormat="1" applyFont="1" applyFill="1" applyBorder="1" applyProtection="1"/>
    <xf numFmtId="5" fontId="8" fillId="2" borderId="1" xfId="1" applyNumberFormat="1" applyFont="1" applyFill="1" applyBorder="1" applyAlignment="1" applyProtection="1"/>
    <xf numFmtId="0" fontId="2" fillId="4" borderId="7" xfId="0" applyFont="1" applyFill="1" applyBorder="1" applyProtection="1"/>
    <xf numFmtId="165" fontId="2" fillId="4" borderId="1" xfId="0" applyNumberFormat="1" applyFont="1" applyFill="1" applyBorder="1" applyProtection="1"/>
    <xf numFmtId="167" fontId="29" fillId="2" borderId="1" xfId="1" applyNumberFormat="1" applyFont="1" applyFill="1" applyBorder="1" applyAlignment="1" applyProtection="1">
      <alignment vertical="top"/>
    </xf>
    <xf numFmtId="167" fontId="29" fillId="2" borderId="1" xfId="0" applyNumberFormat="1" applyFont="1" applyFill="1" applyBorder="1" applyAlignment="1" applyProtection="1">
      <alignment horizontal="right" vertical="top" wrapText="1"/>
    </xf>
    <xf numFmtId="5" fontId="2" fillId="2" borderId="1" xfId="1" applyNumberFormat="1" applyFont="1" applyFill="1" applyBorder="1" applyAlignment="1" applyProtection="1">
      <alignment horizontal="right" vertical="top"/>
    </xf>
    <xf numFmtId="165" fontId="2" fillId="2" borderId="1" xfId="1" applyNumberFormat="1" applyFont="1" applyFill="1" applyBorder="1" applyAlignment="1" applyProtection="1">
      <alignment vertical="top" wrapText="1"/>
    </xf>
    <xf numFmtId="5" fontId="2" fillId="2" borderId="1" xfId="1" applyNumberFormat="1" applyFont="1" applyFill="1" applyBorder="1" applyAlignment="1" applyProtection="1">
      <alignment vertical="top"/>
    </xf>
    <xf numFmtId="165" fontId="5" fillId="2" borderId="3" xfId="0" applyNumberFormat="1" applyFont="1" applyFill="1" applyBorder="1" applyAlignment="1" applyProtection="1">
      <alignment vertical="top" wrapText="1"/>
    </xf>
    <xf numFmtId="165" fontId="5" fillId="2" borderId="1" xfId="0" applyNumberFormat="1" applyFont="1" applyFill="1" applyBorder="1" applyAlignment="1" applyProtection="1">
      <alignment wrapText="1"/>
    </xf>
    <xf numFmtId="166" fontId="5" fillId="2" borderId="1" xfId="0" applyNumberFormat="1" applyFont="1" applyFill="1" applyBorder="1" applyAlignment="1" applyProtection="1">
      <alignment shrinkToFit="1"/>
    </xf>
    <xf numFmtId="165" fontId="5" fillId="2" borderId="1" xfId="0" applyNumberFormat="1" applyFont="1" applyFill="1" applyBorder="1" applyAlignment="1" applyProtection="1">
      <alignment shrinkToFit="1"/>
    </xf>
    <xf numFmtId="165" fontId="5" fillId="2" borderId="1" xfId="0" applyNumberFormat="1" applyFont="1" applyFill="1" applyBorder="1" applyAlignment="1" applyProtection="1">
      <alignment horizontal="right" wrapText="1"/>
    </xf>
    <xf numFmtId="165" fontId="5" fillId="2" borderId="3" xfId="0" applyNumberFormat="1" applyFont="1" applyFill="1" applyBorder="1" applyAlignment="1" applyProtection="1"/>
    <xf numFmtId="165" fontId="5" fillId="2" borderId="1" xfId="0" applyNumberFormat="1" applyFont="1" applyFill="1" applyBorder="1" applyAlignment="1" applyProtection="1"/>
    <xf numFmtId="41" fontId="4" fillId="2" borderId="1" xfId="0" applyNumberFormat="1" applyFont="1" applyFill="1" applyBorder="1" applyAlignment="1" applyProtection="1">
      <alignment horizontal="left" vertical="top" wrapText="1"/>
    </xf>
    <xf numFmtId="41" fontId="4" fillId="2" borderId="3" xfId="0" applyNumberFormat="1" applyFont="1" applyFill="1" applyBorder="1" applyAlignment="1" applyProtection="1">
      <alignment horizontal="left" vertical="top" wrapText="1"/>
    </xf>
    <xf numFmtId="165" fontId="4" fillId="2" borderId="3" xfId="0" applyNumberFormat="1" applyFont="1" applyFill="1" applyBorder="1" applyAlignment="1" applyProtection="1">
      <alignment vertical="top"/>
    </xf>
    <xf numFmtId="41" fontId="4" fillId="2" borderId="3" xfId="0" applyNumberFormat="1" applyFont="1" applyFill="1" applyBorder="1" applyAlignment="1" applyProtection="1">
      <alignment vertical="top"/>
    </xf>
    <xf numFmtId="41" fontId="5" fillId="2" borderId="1" xfId="0" applyNumberFormat="1" applyFont="1" applyFill="1" applyBorder="1" applyProtection="1"/>
    <xf numFmtId="165" fontId="5" fillId="2" borderId="1" xfId="0" applyNumberFormat="1" applyFont="1" applyFill="1" applyBorder="1" applyProtection="1"/>
    <xf numFmtId="165" fontId="5" fillId="2" borderId="3" xfId="0" applyNumberFormat="1" applyFont="1" applyFill="1" applyBorder="1" applyProtection="1"/>
    <xf numFmtId="10" fontId="2" fillId="2" borderId="15" xfId="0" applyNumberFormat="1" applyFont="1" applyFill="1" applyBorder="1" applyAlignment="1" applyProtection="1">
      <alignment horizontal="center" vertical="center" wrapText="1"/>
    </xf>
    <xf numFmtId="10" fontId="2" fillId="2" borderId="18"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center" vertical="center" wrapText="1"/>
    </xf>
    <xf numFmtId="49" fontId="2" fillId="2" borderId="18" xfId="0" applyNumberFormat="1" applyFont="1" applyFill="1" applyBorder="1" applyAlignment="1" applyProtection="1">
      <alignment horizontal="center" vertical="center" wrapText="1"/>
    </xf>
    <xf numFmtId="49" fontId="2" fillId="2" borderId="16" xfId="0" applyNumberFormat="1" applyFont="1" applyFill="1" applyBorder="1" applyAlignment="1" applyProtection="1">
      <alignment horizontal="center" vertical="center" wrapText="1"/>
    </xf>
    <xf numFmtId="5" fontId="5" fillId="2" borderId="1" xfId="1" applyNumberFormat="1" applyFont="1" applyFill="1" applyBorder="1" applyProtection="1"/>
    <xf numFmtId="5" fontId="5" fillId="2" borderId="1" xfId="0" applyNumberFormat="1" applyFont="1" applyFill="1" applyBorder="1" applyProtection="1"/>
    <xf numFmtId="5" fontId="5" fillId="2" borderId="14" xfId="1" applyNumberFormat="1" applyFont="1" applyFill="1" applyBorder="1" applyProtection="1"/>
    <xf numFmtId="5" fontId="5" fillId="2" borderId="3" xfId="1" applyNumberFormat="1" applyFont="1" applyFill="1" applyBorder="1" applyProtection="1"/>
    <xf numFmtId="0" fontId="4" fillId="3" borderId="1" xfId="0" applyFont="1" applyFill="1" applyBorder="1" applyAlignment="1" applyProtection="1">
      <alignment vertical="top"/>
      <protection locked="0"/>
    </xf>
    <xf numFmtId="5" fontId="4" fillId="3" borderId="1" xfId="1" applyNumberFormat="1" applyFont="1" applyFill="1" applyBorder="1" applyAlignment="1" applyProtection="1">
      <alignment vertical="top"/>
      <protection locked="0"/>
    </xf>
    <xf numFmtId="5" fontId="5" fillId="2" borderId="7" xfId="1" applyNumberFormat="1" applyFont="1" applyFill="1" applyBorder="1" applyProtection="1"/>
    <xf numFmtId="5" fontId="5" fillId="2" borderId="20" xfId="1" applyNumberFormat="1" applyFont="1" applyFill="1" applyBorder="1" applyProtection="1"/>
    <xf numFmtId="5" fontId="5" fillId="2" borderId="2" xfId="1" applyNumberFormat="1" applyFont="1" applyFill="1" applyBorder="1" applyProtection="1"/>
    <xf numFmtId="0" fontId="3" fillId="2" borderId="12" xfId="0" applyFont="1" applyFill="1" applyBorder="1" applyProtection="1"/>
    <xf numFmtId="0" fontId="3" fillId="2" borderId="46" xfId="0" applyFont="1" applyFill="1" applyBorder="1" applyProtection="1"/>
    <xf numFmtId="0" fontId="3" fillId="2" borderId="14" xfId="0" applyFont="1" applyFill="1" applyBorder="1" applyProtection="1"/>
    <xf numFmtId="0" fontId="3" fillId="2" borderId="3" xfId="0" applyFont="1" applyFill="1" applyBorder="1" applyProtection="1"/>
    <xf numFmtId="5" fontId="7" fillId="2" borderId="1" xfId="1" applyNumberFormat="1" applyFont="1" applyFill="1" applyBorder="1" applyProtection="1"/>
    <xf numFmtId="5" fontId="8" fillId="2" borderId="1" xfId="1" applyNumberFormat="1" applyFont="1" applyFill="1" applyBorder="1" applyAlignment="1" applyProtection="1">
      <alignment horizontal="right"/>
    </xf>
    <xf numFmtId="5" fontId="8" fillId="2" borderId="4" xfId="1" applyNumberFormat="1" applyFont="1" applyFill="1" applyBorder="1" applyProtection="1"/>
    <xf numFmtId="5" fontId="8" fillId="2" borderId="21" xfId="1" applyNumberFormat="1" applyFont="1" applyFill="1" applyBorder="1" applyProtection="1"/>
    <xf numFmtId="5" fontId="8" fillId="2" borderId="3" xfId="1" applyNumberFormat="1" applyFont="1" applyFill="1" applyBorder="1" applyProtection="1"/>
    <xf numFmtId="0" fontId="29" fillId="0" borderId="0" xfId="0" applyFont="1" applyAlignment="1" applyProtection="1">
      <alignment vertical="center" wrapText="1"/>
    </xf>
    <xf numFmtId="0" fontId="59" fillId="0" borderId="0" xfId="0" applyFont="1" applyFill="1" applyBorder="1" applyAlignment="1" applyProtection="1">
      <alignment vertical="center"/>
    </xf>
    <xf numFmtId="0" fontId="49" fillId="0" borderId="0" xfId="0" applyFont="1" applyFill="1" applyBorder="1" applyAlignment="1" applyProtection="1">
      <alignment vertical="center" wrapText="1"/>
    </xf>
    <xf numFmtId="0" fontId="11" fillId="0" borderId="0" xfId="0" applyFont="1" applyProtection="1"/>
    <xf numFmtId="0" fontId="49" fillId="0" borderId="0" xfId="0" applyFont="1" applyFill="1" applyBorder="1" applyAlignment="1" applyProtection="1">
      <alignment horizontal="centerContinuous" vertical="center" wrapText="1"/>
    </xf>
    <xf numFmtId="10" fontId="49" fillId="0" borderId="0" xfId="0" applyNumberFormat="1" applyFont="1" applyFill="1" applyBorder="1" applyAlignment="1" applyProtection="1">
      <alignment horizontal="centerContinuous" vertical="center" wrapText="1"/>
    </xf>
    <xf numFmtId="165" fontId="3" fillId="0" borderId="0" xfId="1" applyNumberFormat="1" applyFont="1" applyBorder="1" applyAlignment="1" applyProtection="1">
      <alignment horizontal="left"/>
    </xf>
    <xf numFmtId="165" fontId="3" fillId="0" borderId="0" xfId="0" applyNumberFormat="1" applyFont="1" applyBorder="1" applyAlignment="1" applyProtection="1">
      <alignment horizontal="left"/>
    </xf>
    <xf numFmtId="14" fontId="3" fillId="0" borderId="52" xfId="0" applyNumberFormat="1" applyFont="1" applyFill="1" applyBorder="1" applyAlignment="1" applyProtection="1">
      <alignment horizontal="center" wrapText="1"/>
      <protection locked="0"/>
    </xf>
    <xf numFmtId="14" fontId="3" fillId="0" borderId="53" xfId="0" applyNumberFormat="1" applyFont="1" applyFill="1" applyBorder="1" applyAlignment="1" applyProtection="1">
      <alignment horizontal="center"/>
      <protection locked="0"/>
    </xf>
    <xf numFmtId="0" fontId="2" fillId="0" borderId="48" xfId="0" applyFont="1" applyFill="1" applyBorder="1" applyAlignment="1" applyProtection="1">
      <alignment horizontal="center"/>
    </xf>
    <xf numFmtId="0" fontId="3" fillId="0" borderId="49" xfId="0" applyFont="1" applyFill="1" applyBorder="1" applyAlignment="1" applyProtection="1"/>
    <xf numFmtId="0" fontId="3" fillId="0" borderId="0" xfId="0" applyFont="1" applyFill="1" applyBorder="1" applyAlignment="1" applyProtection="1"/>
    <xf numFmtId="14" fontId="3" fillId="0" borderId="50" xfId="0" applyNumberFormat="1" applyFont="1" applyFill="1" applyBorder="1" applyAlignment="1" applyProtection="1">
      <alignment horizontal="center" vertical="top"/>
      <protection locked="0"/>
    </xf>
    <xf numFmtId="14" fontId="3" fillId="0" borderId="51" xfId="0" applyNumberFormat="1" applyFont="1" applyFill="1" applyBorder="1" applyAlignment="1" applyProtection="1">
      <alignment horizontal="center" vertical="top"/>
      <protection locked="0"/>
    </xf>
    <xf numFmtId="0" fontId="2" fillId="0" borderId="0" xfId="0" applyFont="1" applyFill="1" applyBorder="1" applyAlignment="1" applyProtection="1">
      <alignment horizontal="center"/>
    </xf>
    <xf numFmtId="0" fontId="33" fillId="0" borderId="0" xfId="0" applyFont="1" applyAlignment="1" applyProtection="1">
      <alignment horizontal="center"/>
    </xf>
    <xf numFmtId="0" fontId="23" fillId="0" borderId="0" xfId="0" applyFont="1" applyAlignment="1" applyProtection="1">
      <alignment horizontal="center"/>
    </xf>
    <xf numFmtId="49" fontId="3" fillId="0" borderId="22" xfId="0" applyNumberFormat="1" applyFont="1" applyFill="1" applyBorder="1" applyAlignment="1" applyProtection="1">
      <alignment horizontal="left"/>
      <protection locked="0"/>
    </xf>
    <xf numFmtId="0" fontId="47" fillId="0" borderId="0" xfId="0" applyFont="1" applyFill="1" applyBorder="1" applyAlignment="1" applyProtection="1">
      <alignment horizontal="center" vertical="center" wrapText="1"/>
    </xf>
    <xf numFmtId="0" fontId="58" fillId="0" borderId="0" xfId="0" applyFont="1" applyAlignment="1" applyProtection="1">
      <alignment horizontal="center"/>
    </xf>
    <xf numFmtId="0" fontId="0" fillId="0" borderId="0" xfId="0" applyAlignment="1" applyProtection="1">
      <alignment horizontal="center"/>
    </xf>
    <xf numFmtId="49" fontId="2" fillId="0" borderId="0" xfId="0" applyNumberFormat="1" applyFont="1" applyBorder="1" applyAlignment="1" applyProtection="1">
      <alignment horizontal="left"/>
    </xf>
    <xf numFmtId="0" fontId="2" fillId="0" borderId="10" xfId="0" applyFont="1" applyBorder="1" applyAlignment="1" applyProtection="1">
      <alignment horizontal="center"/>
    </xf>
    <xf numFmtId="0" fontId="3" fillId="0" borderId="11" xfId="0" applyFont="1" applyBorder="1" applyAlignment="1" applyProtection="1"/>
    <xf numFmtId="0" fontId="2" fillId="0" borderId="0" xfId="0" applyFont="1" applyBorder="1" applyAlignment="1" applyProtection="1">
      <alignment horizontal="left"/>
    </xf>
    <xf numFmtId="49" fontId="3" fillId="0" borderId="21" xfId="0" applyNumberFormat="1" applyFont="1" applyFill="1" applyBorder="1" applyAlignment="1" applyProtection="1">
      <alignment horizontal="left"/>
      <protection locked="0"/>
    </xf>
    <xf numFmtId="0" fontId="2" fillId="0" borderId="8" xfId="0" applyFont="1" applyBorder="1" applyAlignment="1" applyProtection="1">
      <alignment horizontal="center"/>
    </xf>
    <xf numFmtId="0" fontId="3" fillId="0" borderId="9" xfId="0" applyFont="1" applyBorder="1" applyAlignment="1" applyProtection="1"/>
    <xf numFmtId="5" fontId="11" fillId="0" borderId="22" xfId="1" applyNumberFormat="1" applyFont="1" applyBorder="1" applyAlignment="1" applyProtection="1">
      <alignment horizontal="left" vertical="top" wrapText="1"/>
    </xf>
    <xf numFmtId="49" fontId="1" fillId="0" borderId="0"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49" fontId="3" fillId="0" borderId="22" xfId="0" applyNumberFormat="1" applyFont="1" applyBorder="1" applyAlignment="1" applyProtection="1">
      <alignment horizontal="center"/>
      <protection locked="0"/>
    </xf>
    <xf numFmtId="49" fontId="3" fillId="0" borderId="21" xfId="0" applyNumberFormat="1" applyFont="1" applyBorder="1" applyAlignment="1" applyProtection="1">
      <alignment horizontal="center"/>
      <protection locked="0"/>
    </xf>
    <xf numFmtId="0" fontId="57" fillId="0" borderId="7" xfId="0" applyFont="1" applyBorder="1" applyAlignment="1" applyProtection="1">
      <alignment horizontal="left" vertical="center" wrapText="1"/>
    </xf>
    <xf numFmtId="0" fontId="26" fillId="0" borderId="21"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49" fontId="48" fillId="0" borderId="21" xfId="0" applyNumberFormat="1" applyFont="1" applyFill="1" applyBorder="1" applyAlignment="1" applyProtection="1">
      <alignment horizontal="right" vertical="center" wrapText="1"/>
    </xf>
    <xf numFmtId="49" fontId="48" fillId="0" borderId="4" xfId="0" applyNumberFormat="1" applyFont="1" applyFill="1" applyBorder="1" applyAlignment="1" applyProtection="1">
      <alignment horizontal="right" vertical="center" wrapText="1"/>
    </xf>
    <xf numFmtId="14" fontId="3" fillId="0" borderId="47" xfId="0" applyNumberFormat="1" applyFont="1" applyFill="1" applyBorder="1" applyAlignment="1" applyProtection="1">
      <alignment horizontal="center" vertical="top"/>
      <protection locked="0"/>
    </xf>
    <xf numFmtId="0" fontId="29" fillId="0" borderId="0" xfId="0" applyFont="1" applyAlignment="1" applyProtection="1">
      <alignment vertical="center" wrapText="1"/>
    </xf>
    <xf numFmtId="0" fontId="59"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wrapText="1"/>
    </xf>
    <xf numFmtId="49" fontId="2" fillId="0" borderId="8" xfId="0" applyNumberFormat="1" applyFont="1" applyBorder="1" applyAlignment="1" applyProtection="1">
      <alignment horizontal="left" wrapText="1"/>
    </xf>
    <xf numFmtId="0" fontId="0" fillId="0" borderId="9" xfId="0" applyBorder="1" applyAlignment="1" applyProtection="1"/>
    <xf numFmtId="0" fontId="0" fillId="0" borderId="14" xfId="0" applyBorder="1" applyAlignment="1" applyProtection="1"/>
    <xf numFmtId="0" fontId="0" fillId="0" borderId="6" xfId="0" applyBorder="1" applyAlignment="1" applyProtection="1"/>
    <xf numFmtId="5" fontId="4" fillId="0" borderId="5" xfId="1" applyNumberFormat="1" applyFont="1" applyFill="1" applyBorder="1" applyAlignment="1" applyProtection="1">
      <alignment horizontal="center" vertical="center"/>
      <protection locked="0"/>
    </xf>
    <xf numFmtId="5" fontId="4" fillId="0" borderId="3" xfId="1" applyNumberFormat="1" applyFont="1" applyFill="1" applyBorder="1" applyAlignment="1" applyProtection="1">
      <alignment horizontal="center" vertical="center"/>
      <protection locked="0"/>
    </xf>
    <xf numFmtId="5" fontId="4" fillId="0" borderId="5" xfId="1" applyNumberFormat="1" applyFont="1" applyFill="1" applyBorder="1" applyAlignment="1" applyProtection="1">
      <alignment horizontal="right" vertical="center"/>
      <protection locked="0"/>
    </xf>
    <xf numFmtId="5" fontId="4" fillId="0" borderId="3" xfId="1" applyNumberFormat="1" applyFont="1" applyFill="1" applyBorder="1" applyAlignment="1" applyProtection="1">
      <alignment horizontal="right" vertical="center"/>
      <protection locked="0"/>
    </xf>
    <xf numFmtId="5" fontId="4" fillId="0" borderId="12" xfId="1" applyNumberFormat="1" applyFont="1" applyFill="1" applyBorder="1" applyAlignment="1" applyProtection="1">
      <alignment horizontal="center" vertical="center"/>
      <protection locked="0"/>
    </xf>
    <xf numFmtId="5" fontId="4" fillId="0" borderId="23" xfId="1"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left" vertical="top" wrapText="1"/>
      <protection locked="0"/>
    </xf>
    <xf numFmtId="0" fontId="0" fillId="0" borderId="9" xfId="0" applyFill="1" applyBorder="1" applyAlignment="1" applyProtection="1">
      <alignment wrapText="1"/>
      <protection locked="0"/>
    </xf>
    <xf numFmtId="0" fontId="0" fillId="0" borderId="3" xfId="0" applyFill="1" applyBorder="1" applyProtection="1">
      <protection locked="0"/>
    </xf>
    <xf numFmtId="5" fontId="4" fillId="0" borderId="17" xfId="1" applyNumberFormat="1" applyFont="1" applyFill="1" applyBorder="1" applyAlignment="1" applyProtection="1">
      <alignment horizontal="right" vertical="center"/>
      <protection locked="0"/>
    </xf>
    <xf numFmtId="0" fontId="0" fillId="0" borderId="19" xfId="0" applyFill="1" applyBorder="1" applyProtection="1">
      <protection locked="0"/>
    </xf>
    <xf numFmtId="5" fontId="4" fillId="0" borderId="26" xfId="1" applyNumberFormat="1" applyFont="1" applyFill="1" applyBorder="1" applyAlignment="1" applyProtection="1">
      <alignment horizontal="right" vertical="center"/>
      <protection locked="0"/>
    </xf>
    <xf numFmtId="0" fontId="0" fillId="0" borderId="27" xfId="0" applyFill="1" applyBorder="1" applyProtection="1">
      <protection locked="0"/>
    </xf>
    <xf numFmtId="9" fontId="4" fillId="2" borderId="24" xfId="0" applyNumberFormat="1" applyFont="1" applyFill="1" applyBorder="1" applyAlignment="1" applyProtection="1">
      <alignment horizontal="center" vertical="center" shrinkToFit="1"/>
    </xf>
    <xf numFmtId="9" fontId="0" fillId="2" borderId="18" xfId="0" applyNumberFormat="1" applyFill="1" applyBorder="1" applyAlignment="1" applyProtection="1">
      <alignment shrinkToFit="1"/>
    </xf>
    <xf numFmtId="5" fontId="5" fillId="2" borderId="17" xfId="1" applyNumberFormat="1" applyFont="1" applyFill="1" applyBorder="1" applyAlignment="1" applyProtection="1">
      <alignment horizontal="right" vertical="center"/>
    </xf>
    <xf numFmtId="5" fontId="5" fillId="2" borderId="25" xfId="1" applyNumberFormat="1" applyFont="1" applyFill="1" applyBorder="1" applyAlignment="1" applyProtection="1">
      <alignment horizontal="right" vertical="center"/>
    </xf>
    <xf numFmtId="0" fontId="2" fillId="2" borderId="19" xfId="0" applyFont="1" applyFill="1" applyBorder="1" applyProtection="1"/>
    <xf numFmtId="5" fontId="4" fillId="0" borderId="26" xfId="1" applyNumberFormat="1" applyFont="1" applyFill="1" applyBorder="1" applyAlignment="1" applyProtection="1">
      <alignment horizontal="center" vertical="center"/>
      <protection locked="0"/>
    </xf>
    <xf numFmtId="5" fontId="4" fillId="0" borderId="27" xfId="1"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top" wrapText="1"/>
      <protection locked="0"/>
    </xf>
    <xf numFmtId="0" fontId="0" fillId="0" borderId="6" xfId="0" applyFill="1" applyBorder="1" applyAlignment="1" applyProtection="1">
      <alignment wrapText="1"/>
      <protection locked="0"/>
    </xf>
    <xf numFmtId="5" fontId="4" fillId="0" borderId="17" xfId="1" applyNumberFormat="1" applyFont="1" applyFill="1" applyBorder="1" applyAlignment="1" applyProtection="1">
      <alignment horizontal="center" vertical="center"/>
      <protection locked="0"/>
    </xf>
    <xf numFmtId="5" fontId="4" fillId="0" borderId="19" xfId="1" applyNumberFormat="1" applyFont="1" applyFill="1" applyBorder="1" applyAlignment="1" applyProtection="1">
      <alignment horizontal="center" vertical="center"/>
      <protection locked="0"/>
    </xf>
    <xf numFmtId="0" fontId="2" fillId="0" borderId="28" xfId="0" applyFont="1" applyBorder="1" applyAlignment="1" applyProtection="1">
      <alignment horizontal="center" vertical="center" wrapText="1"/>
    </xf>
    <xf numFmtId="0" fontId="3" fillId="0" borderId="29" xfId="0" applyFont="1" applyBorder="1" applyProtection="1"/>
    <xf numFmtId="0" fontId="3" fillId="0" borderId="30" xfId="0" applyFont="1" applyBorder="1" applyProtection="1"/>
    <xf numFmtId="0" fontId="47" fillId="0" borderId="31" xfId="0" applyFont="1" applyBorder="1" applyAlignment="1" applyProtection="1">
      <alignment horizontal="center" vertical="center" wrapText="1"/>
    </xf>
    <xf numFmtId="0" fontId="0" fillId="0" borderId="29" xfId="0" applyBorder="1" applyProtection="1"/>
    <xf numFmtId="49" fontId="3" fillId="0" borderId="0" xfId="0" applyNumberFormat="1" applyFont="1" applyAlignment="1" applyProtection="1">
      <alignment horizontal="center" vertical="top"/>
    </xf>
    <xf numFmtId="49" fontId="3" fillId="0" borderId="0" xfId="0" applyNumberFormat="1" applyFont="1" applyAlignment="1" applyProtection="1">
      <alignment horizontal="left" vertical="top" wrapText="1"/>
    </xf>
    <xf numFmtId="0" fontId="5" fillId="0" borderId="14" xfId="0" applyFont="1" applyBorder="1" applyAlignment="1" applyProtection="1">
      <alignment horizontal="left"/>
    </xf>
    <xf numFmtId="0" fontId="0" fillId="0" borderId="6" xfId="0" applyBorder="1" applyProtection="1"/>
    <xf numFmtId="0" fontId="49" fillId="0" borderId="0" xfId="0" applyNumberFormat="1" applyFont="1" applyAlignment="1" applyProtection="1">
      <alignment horizontal="left" vertical="top" wrapText="1"/>
      <protection locked="0"/>
    </xf>
    <xf numFmtId="0" fontId="5" fillId="0" borderId="7" xfId="0" applyFont="1" applyBorder="1" applyAlignment="1" applyProtection="1">
      <alignment horizontal="left"/>
    </xf>
    <xf numFmtId="0" fontId="0" fillId="0" borderId="4" xfId="0" applyBorder="1" applyProtection="1"/>
    <xf numFmtId="0" fontId="47" fillId="0" borderId="28" xfId="0" applyFont="1" applyBorder="1" applyAlignment="1" applyProtection="1">
      <alignment horizontal="center" vertical="center" wrapText="1"/>
    </xf>
    <xf numFmtId="0" fontId="47" fillId="0" borderId="29" xfId="0" applyFont="1" applyBorder="1" applyAlignment="1" applyProtection="1">
      <alignment horizontal="center" vertical="center" wrapText="1"/>
    </xf>
    <xf numFmtId="0" fontId="47" fillId="0" borderId="32" xfId="0" applyFont="1" applyBorder="1" applyAlignment="1" applyProtection="1">
      <alignment horizontal="center" vertical="center" wrapText="1"/>
    </xf>
    <xf numFmtId="0" fontId="0" fillId="0" borderId="19" xfId="0" applyFill="1" applyBorder="1" applyAlignment="1" applyProtection="1">
      <alignment horizontal="right" vertical="center"/>
      <protection locked="0"/>
    </xf>
    <xf numFmtId="0" fontId="49" fillId="0" borderId="0" xfId="0" applyFont="1" applyFill="1" applyBorder="1" applyAlignment="1" applyProtection="1">
      <alignment horizontal="left" vertical="center" wrapText="1"/>
    </xf>
    <xf numFmtId="0" fontId="49" fillId="0" borderId="13" xfId="0" applyFont="1" applyFill="1" applyBorder="1" applyAlignment="1" applyProtection="1">
      <alignment horizontal="left" vertical="top" wrapText="1"/>
      <protection locked="0"/>
    </xf>
    <xf numFmtId="0" fontId="46" fillId="0" borderId="13" xfId="0" applyFont="1" applyFill="1" applyBorder="1" applyAlignment="1" applyProtection="1">
      <alignment horizontal="left" vertical="top" wrapText="1"/>
      <protection locked="0"/>
    </xf>
    <xf numFmtId="0" fontId="60" fillId="0" borderId="22" xfId="0" applyFont="1" applyFill="1" applyBorder="1" applyAlignment="1" applyProtection="1">
      <alignment horizontal="left" vertical="center" wrapText="1"/>
    </xf>
    <xf numFmtId="49" fontId="5" fillId="0" borderId="8" xfId="0" applyNumberFormat="1" applyFont="1" applyBorder="1" applyAlignment="1" applyProtection="1">
      <alignment horizontal="center" wrapText="1"/>
    </xf>
    <xf numFmtId="49" fontId="5" fillId="0" borderId="13" xfId="0" applyNumberFormat="1" applyFont="1" applyBorder="1" applyAlignment="1" applyProtection="1">
      <alignment horizontal="center" wrapText="1"/>
    </xf>
    <xf numFmtId="49" fontId="5" fillId="0" borderId="9" xfId="0" applyNumberFormat="1" applyFont="1" applyBorder="1" applyAlignment="1" applyProtection="1">
      <alignment horizontal="center" wrapText="1"/>
    </xf>
    <xf numFmtId="49" fontId="5" fillId="0" borderId="14" xfId="0" applyNumberFormat="1" applyFont="1" applyBorder="1" applyAlignment="1" applyProtection="1">
      <alignment horizontal="center" wrapText="1"/>
    </xf>
    <xf numFmtId="49" fontId="5" fillId="0" borderId="22" xfId="0" applyNumberFormat="1" applyFont="1" applyBorder="1" applyAlignment="1" applyProtection="1">
      <alignment horizontal="center" wrapText="1"/>
    </xf>
    <xf numFmtId="49" fontId="5" fillId="0" borderId="6" xfId="0" applyNumberFormat="1" applyFont="1" applyBorder="1" applyAlignment="1" applyProtection="1">
      <alignment horizontal="center" wrapText="1"/>
    </xf>
    <xf numFmtId="0" fontId="46" fillId="0" borderId="0" xfId="0" applyFont="1" applyFill="1" applyBorder="1" applyAlignment="1" applyProtection="1">
      <alignment horizontal="left" vertical="top" wrapText="1"/>
      <protection locked="0"/>
    </xf>
    <xf numFmtId="0" fontId="4" fillId="0" borderId="0" xfId="0" applyFont="1" applyBorder="1" applyAlignment="1" applyProtection="1">
      <alignment horizontal="left" vertical="top" wrapText="1"/>
    </xf>
    <xf numFmtId="0" fontId="49" fillId="0" borderId="0" xfId="0" applyFont="1" applyFill="1" applyAlignment="1" applyProtection="1">
      <alignment horizontal="left"/>
    </xf>
    <xf numFmtId="49" fontId="5" fillId="0" borderId="14" xfId="0" applyNumberFormat="1" applyFont="1" applyBorder="1" applyAlignment="1" applyProtection="1">
      <alignment horizontal="left" wrapText="1"/>
    </xf>
    <xf numFmtId="49" fontId="5" fillId="0" borderId="22" xfId="0" applyNumberFormat="1" applyFont="1" applyBorder="1" applyAlignment="1" applyProtection="1">
      <alignment horizontal="left" wrapText="1"/>
    </xf>
    <xf numFmtId="49" fontId="5" fillId="0" borderId="6" xfId="0" applyNumberFormat="1" applyFont="1" applyBorder="1" applyAlignment="1" applyProtection="1">
      <alignment horizontal="left" wrapText="1"/>
    </xf>
    <xf numFmtId="165" fontId="4" fillId="0" borderId="7" xfId="0" applyNumberFormat="1" applyFont="1" applyFill="1" applyBorder="1" applyAlignment="1" applyProtection="1">
      <alignment horizontal="center" wrapText="1"/>
      <protection locked="0"/>
    </xf>
    <xf numFmtId="165" fontId="4" fillId="0" borderId="4" xfId="0" applyNumberFormat="1" applyFont="1" applyFill="1" applyBorder="1" applyAlignment="1" applyProtection="1">
      <alignment horizontal="center" wrapText="1"/>
      <protection locked="0"/>
    </xf>
    <xf numFmtId="165" fontId="2" fillId="4" borderId="7" xfId="0" applyNumberFormat="1" applyFont="1" applyFill="1" applyBorder="1" applyProtection="1"/>
    <xf numFmtId="0" fontId="2" fillId="4" borderId="4" xfId="0" applyFont="1" applyFill="1" applyBorder="1" applyProtection="1"/>
    <xf numFmtId="49" fontId="5" fillId="0" borderId="7" xfId="0" applyNumberFormat="1" applyFont="1" applyBorder="1" applyAlignment="1" applyProtection="1">
      <alignment horizontal="center" wrapText="1"/>
    </xf>
    <xf numFmtId="49" fontId="5" fillId="0" borderId="4" xfId="0" applyNumberFormat="1" applyFont="1" applyBorder="1" applyAlignment="1" applyProtection="1">
      <alignment horizontal="center" wrapText="1"/>
    </xf>
    <xf numFmtId="0" fontId="49"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4"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49" fillId="0" borderId="0" xfId="0" applyFont="1" applyFill="1" applyBorder="1" applyAlignment="1" applyProtection="1">
      <alignment horizontal="left" vertical="top" wrapText="1"/>
      <protection locked="0"/>
    </xf>
    <xf numFmtId="0" fontId="0" fillId="0" borderId="0" xfId="0" applyFill="1" applyBorder="1" applyAlignment="1" applyProtection="1">
      <alignment wrapText="1"/>
      <protection locked="0"/>
    </xf>
    <xf numFmtId="49" fontId="5" fillId="0" borderId="5"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wrapText="1"/>
    </xf>
    <xf numFmtId="0" fontId="49" fillId="0" borderId="0" xfId="0" applyFont="1" applyFill="1" applyAlignment="1" applyProtection="1">
      <alignment horizontal="left" vertical="center" wrapText="1"/>
    </xf>
    <xf numFmtId="49" fontId="4" fillId="0" borderId="0"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right" wrapText="1"/>
    </xf>
    <xf numFmtId="165" fontId="5" fillId="2" borderId="4" xfId="0" applyNumberFormat="1" applyFont="1" applyFill="1" applyBorder="1" applyAlignment="1" applyProtection="1">
      <alignment horizontal="right" wrapText="1"/>
    </xf>
    <xf numFmtId="0" fontId="49" fillId="0" borderId="0" xfId="0" applyFont="1" applyFill="1" applyAlignment="1" applyProtection="1">
      <alignment horizontal="left" wrapText="1"/>
    </xf>
    <xf numFmtId="0" fontId="4" fillId="0" borderId="0" xfId="0" applyFont="1" applyBorder="1" applyAlignment="1" applyProtection="1">
      <alignment horizontal="left" wrapText="1"/>
    </xf>
    <xf numFmtId="49" fontId="5" fillId="0" borderId="5" xfId="0" applyNumberFormat="1" applyFont="1" applyBorder="1" applyAlignment="1" applyProtection="1">
      <alignment horizontal="left" wrapText="1"/>
    </xf>
    <xf numFmtId="0" fontId="0" fillId="0" borderId="3" xfId="0" applyBorder="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wrapText="1"/>
    </xf>
    <xf numFmtId="0" fontId="0" fillId="0" borderId="0" xfId="0" applyAlignment="1" applyProtection="1">
      <alignment horizontal="left" wrapText="1"/>
    </xf>
    <xf numFmtId="0" fontId="49"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5" fontId="4" fillId="0" borderId="7" xfId="0" applyNumberFormat="1" applyFont="1" applyFill="1" applyBorder="1" applyAlignment="1" applyProtection="1">
      <alignment horizontal="right" vertical="top" wrapText="1"/>
      <protection locked="0"/>
    </xf>
    <xf numFmtId="5" fontId="4" fillId="0" borderId="4"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wrapText="1"/>
    </xf>
    <xf numFmtId="0" fontId="61" fillId="0" borderId="0" xfId="0" applyFont="1" applyFill="1" applyAlignment="1" applyProtection="1">
      <alignment horizontal="left" wrapText="1"/>
    </xf>
    <xf numFmtId="0" fontId="49" fillId="0" borderId="13" xfId="0" applyFont="1" applyBorder="1" applyAlignment="1" applyProtection="1">
      <alignment vertical="top" wrapText="1"/>
      <protection locked="0"/>
    </xf>
    <xf numFmtId="0" fontId="46" fillId="0" borderId="13" xfId="0" applyFont="1" applyBorder="1" applyAlignment="1" applyProtection="1">
      <alignment vertical="top" wrapText="1"/>
      <protection locked="0"/>
    </xf>
    <xf numFmtId="0" fontId="46" fillId="0" borderId="0" xfId="0" applyFont="1" applyBorder="1" applyAlignment="1" applyProtection="1">
      <alignment vertical="top" wrapText="1"/>
      <protection locked="0"/>
    </xf>
    <xf numFmtId="5" fontId="5" fillId="2" borderId="7" xfId="0" applyNumberFormat="1" applyFont="1" applyFill="1" applyBorder="1" applyAlignment="1" applyProtection="1">
      <alignment horizontal="right" vertical="top" wrapText="1"/>
    </xf>
    <xf numFmtId="5" fontId="5" fillId="2" borderId="4" xfId="0" applyNumberFormat="1" applyFont="1" applyFill="1" applyBorder="1" applyAlignment="1" applyProtection="1">
      <alignment horizontal="right" vertical="top" wrapText="1"/>
    </xf>
    <xf numFmtId="5" fontId="4" fillId="0" borderId="7" xfId="0" applyNumberFormat="1" applyFont="1" applyFill="1" applyBorder="1" applyAlignment="1" applyProtection="1">
      <alignment horizontal="center" vertical="top" wrapText="1"/>
      <protection locked="0"/>
    </xf>
    <xf numFmtId="5" fontId="4" fillId="0" borderId="4" xfId="0" applyNumberFormat="1" applyFont="1" applyFill="1" applyBorder="1" applyAlignment="1" applyProtection="1">
      <alignment horizontal="center" vertical="top" wrapText="1"/>
      <protection locked="0"/>
    </xf>
    <xf numFmtId="0" fontId="49" fillId="0" borderId="13" xfId="0" applyNumberFormat="1" applyFont="1" applyFill="1" applyBorder="1" applyAlignment="1" applyProtection="1">
      <alignment horizontal="left" vertical="top" wrapText="1"/>
      <protection locked="0"/>
    </xf>
    <xf numFmtId="0" fontId="46" fillId="0" borderId="13" xfId="0" applyNumberFormat="1" applyFont="1" applyFill="1" applyBorder="1" applyAlignment="1" applyProtection="1">
      <alignment horizontal="left" vertical="top" wrapText="1"/>
      <protection locked="0"/>
    </xf>
    <xf numFmtId="0" fontId="46" fillId="0" borderId="0" xfId="0" applyNumberFormat="1" applyFont="1" applyFill="1" applyBorder="1" applyAlignment="1" applyProtection="1">
      <alignment horizontal="left" vertical="top" wrapText="1"/>
      <protection locked="0"/>
    </xf>
    <xf numFmtId="49" fontId="49" fillId="0" borderId="0" xfId="0" applyNumberFormat="1" applyFont="1" applyFill="1" applyAlignment="1" applyProtection="1">
      <alignment horizontal="left" wrapText="1"/>
    </xf>
    <xf numFmtId="0" fontId="61"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49" fontId="3" fillId="0" borderId="0" xfId="0" applyNumberFormat="1" applyFont="1" applyFill="1" applyBorder="1" applyAlignment="1" applyProtection="1">
      <alignment horizontal="left" vertical="top" wrapText="1"/>
    </xf>
    <xf numFmtId="49" fontId="3" fillId="0" borderId="7"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0" fontId="49" fillId="0" borderId="0" xfId="0" applyNumberFormat="1" applyFont="1" applyFill="1" applyAlignment="1" applyProtection="1">
      <alignment horizontal="left" vertical="top" wrapText="1"/>
      <protection locked="0"/>
    </xf>
    <xf numFmtId="49" fontId="2" fillId="0" borderId="0" xfId="0" applyNumberFormat="1" applyFont="1" applyBorder="1" applyAlignment="1" applyProtection="1">
      <alignment horizontal="center" wrapText="1"/>
    </xf>
    <xf numFmtId="49" fontId="2" fillId="0" borderId="7" xfId="0" applyNumberFormat="1" applyFont="1" applyBorder="1" applyAlignment="1" applyProtection="1">
      <alignment horizontal="left" wrapText="1"/>
    </xf>
    <xf numFmtId="49" fontId="2" fillId="0" borderId="4" xfId="0" applyNumberFormat="1" applyFont="1" applyBorder="1" applyAlignment="1" applyProtection="1">
      <alignment horizontal="left" wrapText="1"/>
    </xf>
    <xf numFmtId="49" fontId="2" fillId="0" borderId="7"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xf>
    <xf numFmtId="49" fontId="1" fillId="0" borderId="0" xfId="0" applyNumberFormat="1" applyFont="1" applyAlignment="1" applyProtection="1">
      <alignment horizontal="left" vertical="top" wrapText="1"/>
    </xf>
    <xf numFmtId="49" fontId="6" fillId="0" borderId="0" xfId="0" applyNumberFormat="1" applyFont="1" applyAlignment="1" applyProtection="1">
      <alignment horizontal="center" vertical="top" wrapText="1"/>
    </xf>
    <xf numFmtId="49" fontId="12" fillId="0" borderId="0" xfId="0" applyNumberFormat="1" applyFont="1" applyAlignment="1" applyProtection="1">
      <alignment horizontal="left" vertical="top"/>
    </xf>
    <xf numFmtId="49" fontId="49" fillId="0" borderId="0" xfId="0" applyNumberFormat="1" applyFont="1" applyFill="1" applyAlignment="1" applyProtection="1">
      <alignment horizontal="left" vertical="center" wrapText="1"/>
    </xf>
    <xf numFmtId="167" fontId="29" fillId="2" borderId="1" xfId="1" applyNumberFormat="1" applyFont="1" applyFill="1" applyBorder="1" applyAlignment="1" applyProtection="1">
      <alignment vertical="top"/>
    </xf>
    <xf numFmtId="49" fontId="6" fillId="0" borderId="8" xfId="0" applyNumberFormat="1" applyFont="1" applyBorder="1" applyAlignment="1" applyProtection="1">
      <alignment horizontal="left" vertical="top" wrapText="1"/>
    </xf>
    <xf numFmtId="49" fontId="6" fillId="0" borderId="4" xfId="0" applyNumberFormat="1" applyFont="1" applyBorder="1" applyAlignment="1" applyProtection="1">
      <alignment horizontal="left" vertical="top" wrapText="1"/>
    </xf>
    <xf numFmtId="49" fontId="6" fillId="0" borderId="7" xfId="0" applyNumberFormat="1" applyFont="1" applyBorder="1" applyAlignment="1" applyProtection="1">
      <alignment horizontal="left" vertical="top" wrapText="1"/>
    </xf>
    <xf numFmtId="0" fontId="49" fillId="0" borderId="13" xfId="0" applyNumberFormat="1" applyFont="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colors>
    <mruColors>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53"/>
  <sheetViews>
    <sheetView zoomScale="96" zoomScaleNormal="96" zoomScaleSheetLayoutView="100" zoomScalePageLayoutView="96" workbookViewId="0">
      <selection sqref="A1:J1"/>
    </sheetView>
  </sheetViews>
  <sheetFormatPr defaultColWidth="9.140625" defaultRowHeight="12.75" x14ac:dyDescent="0.2"/>
  <cols>
    <col min="1" max="1" width="0.7109375" style="38" customWidth="1"/>
    <col min="2" max="2" width="30.42578125" style="28" customWidth="1"/>
    <col min="3" max="3" width="9.42578125" style="28" customWidth="1"/>
    <col min="4" max="8" width="9.7109375" style="28" customWidth="1"/>
    <col min="9" max="9" width="10.42578125" style="28" customWidth="1"/>
    <col min="10" max="10" width="10.28515625" style="39" customWidth="1"/>
    <col min="11" max="16384" width="9.140625" style="28"/>
  </cols>
  <sheetData>
    <row r="1" spans="1:11" ht="18" x14ac:dyDescent="0.25">
      <c r="A1" s="303" t="s">
        <v>0</v>
      </c>
      <c r="B1" s="304"/>
      <c r="C1" s="304"/>
      <c r="D1" s="304"/>
      <c r="E1" s="304"/>
      <c r="F1" s="304"/>
      <c r="G1" s="304"/>
      <c r="H1" s="304"/>
      <c r="I1" s="304"/>
      <c r="J1" s="304"/>
    </row>
    <row r="2" spans="1:11" ht="18" x14ac:dyDescent="0.25">
      <c r="A2" s="303" t="s">
        <v>1</v>
      </c>
      <c r="B2" s="304"/>
      <c r="C2" s="304"/>
      <c r="D2" s="304"/>
      <c r="E2" s="304"/>
      <c r="F2" s="304"/>
      <c r="G2" s="304"/>
      <c r="H2" s="304"/>
      <c r="I2" s="304"/>
      <c r="J2" s="304"/>
    </row>
    <row r="3" spans="1:11" x14ac:dyDescent="0.2">
      <c r="A3" s="307"/>
      <c r="B3" s="308"/>
      <c r="C3" s="308"/>
      <c r="D3" s="308"/>
      <c r="E3" s="308"/>
      <c r="F3" s="308"/>
      <c r="G3" s="308"/>
      <c r="H3" s="308"/>
      <c r="I3" s="308"/>
      <c r="J3" s="308"/>
    </row>
    <row r="4" spans="1:11" s="29" customFormat="1" ht="15" customHeight="1" x14ac:dyDescent="0.2">
      <c r="A4" s="306" t="s">
        <v>125</v>
      </c>
      <c r="B4" s="306"/>
      <c r="C4" s="306"/>
      <c r="D4" s="306"/>
      <c r="E4" s="306"/>
      <c r="F4" s="306"/>
      <c r="G4" s="306"/>
      <c r="H4" s="306"/>
      <c r="I4" s="306"/>
      <c r="J4" s="306"/>
    </row>
    <row r="5" spans="1:11" ht="15" customHeight="1" x14ac:dyDescent="0.2">
      <c r="A5" s="30"/>
      <c r="B5" s="31" t="s">
        <v>12</v>
      </c>
      <c r="C5" s="305"/>
      <c r="D5" s="305"/>
      <c r="E5" s="305"/>
      <c r="F5" s="305"/>
      <c r="G5" s="305"/>
      <c r="H5" s="305"/>
      <c r="I5" s="305"/>
      <c r="J5" s="305"/>
    </row>
    <row r="6" spans="1:11" ht="15" customHeight="1" x14ac:dyDescent="0.2">
      <c r="A6" s="30"/>
      <c r="B6" s="31" t="s">
        <v>2</v>
      </c>
      <c r="C6" s="313"/>
      <c r="D6" s="313"/>
      <c r="E6" s="313"/>
      <c r="F6" s="313"/>
      <c r="G6" s="313"/>
      <c r="H6" s="313"/>
      <c r="I6" s="313"/>
      <c r="J6" s="313"/>
    </row>
    <row r="7" spans="1:11" ht="15" customHeight="1" x14ac:dyDescent="0.2">
      <c r="A7" s="30"/>
      <c r="B7" s="31" t="s">
        <v>3</v>
      </c>
      <c r="C7" s="313"/>
      <c r="D7" s="313"/>
      <c r="E7" s="313"/>
      <c r="F7" s="313"/>
      <c r="G7" s="313"/>
      <c r="H7" s="313"/>
      <c r="I7" s="313"/>
      <c r="J7" s="313"/>
    </row>
    <row r="8" spans="1:11" s="35" customFormat="1" ht="15" customHeight="1" x14ac:dyDescent="0.2">
      <c r="A8" s="32"/>
      <c r="B8" s="32" t="s">
        <v>26</v>
      </c>
      <c r="C8" s="33"/>
      <c r="D8" s="33"/>
      <c r="E8" s="313" t="s">
        <v>21</v>
      </c>
      <c r="F8" s="313"/>
      <c r="G8" s="313"/>
      <c r="H8" s="313"/>
      <c r="I8" s="313"/>
      <c r="J8" s="34"/>
    </row>
    <row r="9" spans="1:11" s="35" customFormat="1" ht="10.5" customHeight="1" x14ac:dyDescent="0.2">
      <c r="A9" s="32"/>
      <c r="B9" s="36"/>
      <c r="C9" s="33"/>
      <c r="D9" s="33"/>
      <c r="E9" s="33"/>
      <c r="F9" s="33"/>
      <c r="G9" s="37"/>
      <c r="H9" s="33"/>
      <c r="I9" s="33"/>
      <c r="J9" s="34"/>
    </row>
    <row r="10" spans="1:11" ht="101.25" customHeight="1" x14ac:dyDescent="0.2">
      <c r="A10" s="28"/>
      <c r="B10" s="321" t="s">
        <v>136</v>
      </c>
      <c r="C10" s="322"/>
      <c r="D10" s="322"/>
      <c r="E10" s="322"/>
      <c r="F10" s="322"/>
      <c r="G10" s="322"/>
      <c r="H10" s="322"/>
      <c r="I10" s="322"/>
      <c r="J10" s="323"/>
      <c r="K10" s="198"/>
    </row>
    <row r="11" spans="1:11" ht="10.5" customHeight="1" x14ac:dyDescent="0.2"/>
    <row r="12" spans="1:11" s="44" customFormat="1" ht="56.25" x14ac:dyDescent="0.2">
      <c r="A12" s="40"/>
      <c r="B12" s="41"/>
      <c r="C12" s="42" t="s">
        <v>109</v>
      </c>
      <c r="D12" s="43" t="s">
        <v>110</v>
      </c>
      <c r="E12" s="43" t="s">
        <v>45</v>
      </c>
      <c r="F12" s="43" t="s">
        <v>67</v>
      </c>
      <c r="G12" s="43" t="s">
        <v>111</v>
      </c>
      <c r="H12" s="43" t="s">
        <v>112</v>
      </c>
      <c r="I12" s="43" t="s">
        <v>22</v>
      </c>
      <c r="J12" s="43" t="s">
        <v>23</v>
      </c>
    </row>
    <row r="13" spans="1:11" s="51" customFormat="1" x14ac:dyDescent="0.2">
      <c r="A13" s="45"/>
      <c r="B13" s="46"/>
      <c r="C13" s="47"/>
      <c r="D13" s="48"/>
      <c r="E13" s="49"/>
      <c r="F13" s="50"/>
      <c r="G13" s="49"/>
      <c r="H13" s="49"/>
      <c r="I13" s="49"/>
      <c r="J13" s="50"/>
    </row>
    <row r="14" spans="1:11" s="44" customFormat="1" ht="17.25" customHeight="1" x14ac:dyDescent="0.2">
      <c r="A14" s="52"/>
      <c r="B14" s="324" t="s">
        <v>115</v>
      </c>
      <c r="C14" s="324"/>
      <c r="D14" s="324"/>
      <c r="E14" s="324"/>
      <c r="F14" s="324"/>
      <c r="G14" s="324"/>
      <c r="H14" s="324"/>
      <c r="I14" s="324"/>
      <c r="J14" s="325"/>
    </row>
    <row r="15" spans="1:11" s="55" customFormat="1" x14ac:dyDescent="0.2">
      <c r="A15" s="53"/>
      <c r="B15" s="54" t="s">
        <v>82</v>
      </c>
      <c r="C15" s="314"/>
      <c r="D15" s="315"/>
      <c r="E15" s="310"/>
      <c r="F15" s="311"/>
      <c r="G15" s="310"/>
      <c r="H15" s="311"/>
      <c r="I15" s="278"/>
      <c r="J15" s="278"/>
    </row>
    <row r="16" spans="1:11" ht="27.75" customHeight="1" x14ac:dyDescent="0.2">
      <c r="A16" s="56"/>
      <c r="B16" s="57" t="s">
        <v>107</v>
      </c>
      <c r="C16" s="295" t="s">
        <v>69</v>
      </c>
      <c r="D16" s="296"/>
      <c r="E16" s="295" t="s">
        <v>69</v>
      </c>
      <c r="F16" s="296"/>
      <c r="G16" s="295" t="s">
        <v>69</v>
      </c>
      <c r="H16" s="296"/>
      <c r="I16" s="279"/>
      <c r="J16" s="278"/>
    </row>
    <row r="17" spans="1:10" x14ac:dyDescent="0.2">
      <c r="A17" s="56"/>
      <c r="B17" s="58"/>
      <c r="C17" s="297" t="s">
        <v>4</v>
      </c>
      <c r="D17" s="299"/>
      <c r="E17" s="297" t="s">
        <v>4</v>
      </c>
      <c r="F17" s="298"/>
      <c r="G17" s="302" t="s">
        <v>4</v>
      </c>
      <c r="H17" s="299"/>
      <c r="I17" s="279"/>
      <c r="J17" s="278"/>
    </row>
    <row r="18" spans="1:10" ht="27" customHeight="1" x14ac:dyDescent="0.2">
      <c r="A18" s="56"/>
      <c r="B18" s="59" t="s">
        <v>108</v>
      </c>
      <c r="C18" s="300" t="s">
        <v>25</v>
      </c>
      <c r="D18" s="301"/>
      <c r="E18" s="300" t="s">
        <v>25</v>
      </c>
      <c r="F18" s="301"/>
      <c r="G18" s="326" t="s">
        <v>25</v>
      </c>
      <c r="H18" s="326"/>
      <c r="I18" s="279"/>
      <c r="J18" s="278"/>
    </row>
    <row r="19" spans="1:10" ht="6.75" customHeight="1" x14ac:dyDescent="0.2">
      <c r="A19" s="60"/>
      <c r="B19" s="61"/>
      <c r="C19" s="62"/>
      <c r="D19" s="63"/>
      <c r="E19" s="239"/>
      <c r="F19" s="240"/>
      <c r="G19" s="64"/>
      <c r="H19" s="65"/>
      <c r="I19" s="280"/>
      <c r="J19" s="281"/>
    </row>
    <row r="20" spans="1:10" x14ac:dyDescent="0.2">
      <c r="A20" s="66" t="s">
        <v>8</v>
      </c>
      <c r="B20" s="66"/>
      <c r="C20" s="26"/>
      <c r="D20" s="67"/>
      <c r="E20" s="26"/>
      <c r="F20" s="67"/>
      <c r="G20" s="26"/>
      <c r="H20" s="67"/>
      <c r="I20" s="282"/>
      <c r="J20" s="282"/>
    </row>
    <row r="21" spans="1:10" x14ac:dyDescent="0.2">
      <c r="A21" s="68"/>
      <c r="B21" s="69"/>
      <c r="C21" s="26"/>
      <c r="D21" s="67"/>
      <c r="E21" s="26"/>
      <c r="F21" s="67"/>
      <c r="G21" s="26"/>
      <c r="H21" s="67"/>
      <c r="I21" s="282"/>
      <c r="J21" s="282"/>
    </row>
    <row r="22" spans="1:10" x14ac:dyDescent="0.2">
      <c r="A22" s="68"/>
      <c r="B22" s="69" t="s">
        <v>33</v>
      </c>
      <c r="C22" s="26"/>
      <c r="D22" s="26"/>
      <c r="E22" s="26"/>
      <c r="F22" s="26"/>
      <c r="G22" s="26"/>
      <c r="H22" s="67"/>
      <c r="I22" s="282"/>
      <c r="J22" s="282"/>
    </row>
    <row r="23" spans="1:10" x14ac:dyDescent="0.2">
      <c r="A23" s="70"/>
      <c r="B23" s="71" t="s">
        <v>5</v>
      </c>
      <c r="C23" s="241">
        <f>Salaries!D30</f>
        <v>0</v>
      </c>
      <c r="D23" s="241">
        <f>Salaries!E30</f>
        <v>0</v>
      </c>
      <c r="E23" s="241">
        <f>Salaries!H30</f>
        <v>0</v>
      </c>
      <c r="F23" s="241">
        <f>Salaries!I30</f>
        <v>0</v>
      </c>
      <c r="G23" s="241">
        <f>Salaries!L30</f>
        <v>0</v>
      </c>
      <c r="H23" s="241">
        <f>Salaries!M30</f>
        <v>0</v>
      </c>
      <c r="I23" s="241">
        <f>C23+E23+G23</f>
        <v>0</v>
      </c>
      <c r="J23" s="241">
        <f>D23+F23+H23</f>
        <v>0</v>
      </c>
    </row>
    <row r="24" spans="1:10" ht="12.75" customHeight="1" x14ac:dyDescent="0.2">
      <c r="A24" s="70"/>
      <c r="B24" s="71" t="s">
        <v>6</v>
      </c>
      <c r="C24" s="241">
        <f>Salaries!D31</f>
        <v>0</v>
      </c>
      <c r="D24" s="241">
        <f>Salaries!E31</f>
        <v>0</v>
      </c>
      <c r="E24" s="241">
        <f>Salaries!H31</f>
        <v>0</v>
      </c>
      <c r="F24" s="241">
        <f>Salaries!I31</f>
        <v>0</v>
      </c>
      <c r="G24" s="241">
        <f>Salaries!L31</f>
        <v>0</v>
      </c>
      <c r="H24" s="241">
        <f>Salaries!M31</f>
        <v>0</v>
      </c>
      <c r="I24" s="241">
        <f>C24+E24+G24</f>
        <v>0</v>
      </c>
      <c r="J24" s="241">
        <f>D24+F24+H24</f>
        <v>0</v>
      </c>
    </row>
    <row r="25" spans="1:10" s="31" customFormat="1" x14ac:dyDescent="0.2">
      <c r="A25" s="72"/>
      <c r="B25" s="73" t="s">
        <v>34</v>
      </c>
      <c r="C25" s="241">
        <f t="shared" ref="C25:J25" si="0">SUM(C23:C24)</f>
        <v>0</v>
      </c>
      <c r="D25" s="241">
        <f t="shared" si="0"/>
        <v>0</v>
      </c>
      <c r="E25" s="241">
        <f t="shared" si="0"/>
        <v>0</v>
      </c>
      <c r="F25" s="241">
        <f t="shared" si="0"/>
        <v>0</v>
      </c>
      <c r="G25" s="241">
        <f t="shared" si="0"/>
        <v>0</v>
      </c>
      <c r="H25" s="241">
        <f t="shared" si="0"/>
        <v>0</v>
      </c>
      <c r="I25" s="241">
        <f t="shared" si="0"/>
        <v>0</v>
      </c>
      <c r="J25" s="241">
        <f t="shared" si="0"/>
        <v>0</v>
      </c>
    </row>
    <row r="26" spans="1:10" x14ac:dyDescent="0.2">
      <c r="A26" s="74"/>
      <c r="B26" s="71"/>
      <c r="C26" s="26"/>
      <c r="D26" s="26"/>
      <c r="E26" s="26"/>
      <c r="F26" s="26"/>
      <c r="G26" s="26"/>
      <c r="H26" s="67"/>
      <c r="I26" s="282"/>
      <c r="J26" s="282"/>
    </row>
    <row r="27" spans="1:10" x14ac:dyDescent="0.2">
      <c r="A27" s="74"/>
      <c r="B27" s="75" t="s">
        <v>35</v>
      </c>
      <c r="C27" s="224"/>
      <c r="D27" s="26"/>
      <c r="E27" s="224"/>
      <c r="F27" s="26"/>
      <c r="G27" s="224"/>
      <c r="H27" s="67"/>
      <c r="I27" s="282"/>
      <c r="J27" s="282"/>
    </row>
    <row r="28" spans="1:10" x14ac:dyDescent="0.2">
      <c r="A28" s="70"/>
      <c r="B28" s="221" t="s">
        <v>55</v>
      </c>
      <c r="C28" s="236"/>
      <c r="D28" s="285">
        <f>'Conferences &amp; Staff Travel'!D27</f>
        <v>0</v>
      </c>
      <c r="E28" s="232"/>
      <c r="F28" s="285">
        <f>'Conferences &amp; Staff Travel'!G27</f>
        <v>0</v>
      </c>
      <c r="G28" s="232"/>
      <c r="H28" s="284">
        <f>'Conferences &amp; Staff Travel'!J27</f>
        <v>0</v>
      </c>
      <c r="I28" s="241">
        <f t="shared" ref="I28:J34" si="1">C28+E28+G28</f>
        <v>0</v>
      </c>
      <c r="J28" s="241">
        <f t="shared" si="1"/>
        <v>0</v>
      </c>
    </row>
    <row r="29" spans="1:10" x14ac:dyDescent="0.2">
      <c r="A29" s="70"/>
      <c r="B29" s="221" t="s">
        <v>56</v>
      </c>
      <c r="C29" s="236"/>
      <c r="D29" s="285">
        <f>'Conferences &amp; Staff Travel'!D55</f>
        <v>0</v>
      </c>
      <c r="E29" s="237"/>
      <c r="F29" s="285">
        <f>'Conferences &amp; Staff Travel'!G55</f>
        <v>0</v>
      </c>
      <c r="G29" s="237"/>
      <c r="H29" s="284">
        <f>'Conferences &amp; Staff Travel'!J55</f>
        <v>0</v>
      </c>
      <c r="I29" s="241">
        <f t="shared" si="1"/>
        <v>0</v>
      </c>
      <c r="J29" s="241">
        <f t="shared" si="1"/>
        <v>0</v>
      </c>
    </row>
    <row r="30" spans="1:10" x14ac:dyDescent="0.2">
      <c r="A30" s="70"/>
      <c r="B30" s="221" t="s">
        <v>7</v>
      </c>
      <c r="C30" s="236"/>
      <c r="D30" s="285">
        <f>'Multimedia &amp; Pubs'!B11+'Multimedia &amp; Pubs'!C25</f>
        <v>0</v>
      </c>
      <c r="E30" s="236"/>
      <c r="F30" s="285">
        <f>'Multimedia &amp; Pubs'!D11+'Multimedia &amp; Pubs'!E25</f>
        <v>0</v>
      </c>
      <c r="G30" s="232"/>
      <c r="H30" s="284">
        <f>'Multimedia &amp; Pubs'!F11+'Multimedia &amp; Pubs'!G25</f>
        <v>0</v>
      </c>
      <c r="I30" s="241">
        <f t="shared" si="1"/>
        <v>0</v>
      </c>
      <c r="J30" s="241">
        <f t="shared" si="1"/>
        <v>0</v>
      </c>
    </row>
    <row r="31" spans="1:10" x14ac:dyDescent="0.2">
      <c r="A31" s="70"/>
      <c r="B31" s="222" t="s">
        <v>94</v>
      </c>
      <c r="C31" s="232"/>
      <c r="D31" s="285">
        <f>'Books &amp; Periodicals'!C17</f>
        <v>0</v>
      </c>
      <c r="E31" s="236"/>
      <c r="F31" s="285">
        <f>'Books &amp; Periodicals'!E17</f>
        <v>0</v>
      </c>
      <c r="G31" s="237"/>
      <c r="H31" s="284">
        <f>'Books &amp; Periodicals'!G17</f>
        <v>0</v>
      </c>
      <c r="I31" s="241">
        <f t="shared" si="1"/>
        <v>0</v>
      </c>
      <c r="J31" s="241">
        <f t="shared" si="1"/>
        <v>0</v>
      </c>
    </row>
    <row r="32" spans="1:10" x14ac:dyDescent="0.2">
      <c r="A32" s="70"/>
      <c r="B32" s="221" t="s">
        <v>39</v>
      </c>
      <c r="C32" s="237"/>
      <c r="D32" s="285">
        <f>Scholarships!B20</f>
        <v>0</v>
      </c>
      <c r="E32" s="236"/>
      <c r="F32" s="285">
        <f>Scholarships!C20</f>
        <v>0</v>
      </c>
      <c r="G32" s="236"/>
      <c r="H32" s="284">
        <f>Scholarships!D20</f>
        <v>0</v>
      </c>
      <c r="I32" s="241">
        <f t="shared" si="1"/>
        <v>0</v>
      </c>
      <c r="J32" s="241">
        <f t="shared" si="1"/>
        <v>0</v>
      </c>
    </row>
    <row r="33" spans="1:12" x14ac:dyDescent="0.2">
      <c r="A33" s="70"/>
      <c r="B33" s="221" t="s">
        <v>51</v>
      </c>
      <c r="C33" s="236"/>
      <c r="D33" s="285">
        <f>Equipment!B18</f>
        <v>0</v>
      </c>
      <c r="E33" s="236"/>
      <c r="F33" s="285">
        <f>Equipment!D18</f>
        <v>0</v>
      </c>
      <c r="G33" s="236"/>
      <c r="H33" s="284">
        <f>Equipment!F18</f>
        <v>0</v>
      </c>
      <c r="I33" s="241">
        <f t="shared" si="1"/>
        <v>0</v>
      </c>
      <c r="J33" s="241">
        <f t="shared" si="1"/>
        <v>0</v>
      </c>
      <c r="L33" s="35"/>
    </row>
    <row r="34" spans="1:12" x14ac:dyDescent="0.2">
      <c r="A34" s="70"/>
      <c r="B34" s="221" t="s">
        <v>68</v>
      </c>
      <c r="C34" s="236"/>
      <c r="D34" s="285">
        <f>'Office Exp &amp; Other'!B16</f>
        <v>0</v>
      </c>
      <c r="E34" s="236"/>
      <c r="F34" s="285">
        <f>'Office Exp &amp; Other'!C16</f>
        <v>0</v>
      </c>
      <c r="G34" s="236"/>
      <c r="H34" s="284">
        <f>'Office Exp &amp; Other'!D16</f>
        <v>0</v>
      </c>
      <c r="I34" s="241">
        <f t="shared" si="1"/>
        <v>0</v>
      </c>
      <c r="J34" s="241">
        <f t="shared" si="1"/>
        <v>0</v>
      </c>
      <c r="L34" s="35"/>
    </row>
    <row r="35" spans="1:12" ht="12.75" customHeight="1" x14ac:dyDescent="0.2">
      <c r="A35" s="70"/>
      <c r="B35" s="223" t="s">
        <v>20</v>
      </c>
      <c r="C35" s="238"/>
      <c r="D35" s="285">
        <f>'Office Exp &amp; Other'!B29</f>
        <v>0</v>
      </c>
      <c r="E35" s="232"/>
      <c r="F35" s="285">
        <f>'Office Exp &amp; Other'!C29</f>
        <v>0</v>
      </c>
      <c r="G35" s="232"/>
      <c r="H35" s="284">
        <f>'Office Exp &amp; Other'!D29</f>
        <v>0</v>
      </c>
      <c r="I35" s="283">
        <f>C35+E35+G35</f>
        <v>0</v>
      </c>
      <c r="J35" s="241">
        <f>D35+F35+H35</f>
        <v>0</v>
      </c>
    </row>
    <row r="36" spans="1:12" s="31" customFormat="1" x14ac:dyDescent="0.2">
      <c r="A36" s="72"/>
      <c r="B36" s="73" t="s">
        <v>34</v>
      </c>
      <c r="C36" s="286">
        <f t="shared" ref="C36:J36" si="2">SUM(C28:C35)</f>
        <v>0</v>
      </c>
      <c r="D36" s="241">
        <f t="shared" si="2"/>
        <v>0</v>
      </c>
      <c r="E36" s="286">
        <f t="shared" si="2"/>
        <v>0</v>
      </c>
      <c r="F36" s="241">
        <f t="shared" si="2"/>
        <v>0</v>
      </c>
      <c r="G36" s="286">
        <f t="shared" si="2"/>
        <v>0</v>
      </c>
      <c r="H36" s="241">
        <f t="shared" si="2"/>
        <v>0</v>
      </c>
      <c r="I36" s="283">
        <f>SUM(I28:I35)</f>
        <v>0</v>
      </c>
      <c r="J36" s="241">
        <f t="shared" si="2"/>
        <v>0</v>
      </c>
    </row>
    <row r="37" spans="1:12" x14ac:dyDescent="0.2">
      <c r="A37" s="74"/>
      <c r="B37" s="76"/>
      <c r="C37" s="77"/>
      <c r="D37" s="67"/>
      <c r="E37" s="67"/>
      <c r="F37" s="67"/>
      <c r="G37" s="67"/>
      <c r="H37" s="67"/>
      <c r="I37" s="282"/>
      <c r="J37" s="282"/>
    </row>
    <row r="38" spans="1:12" s="31" customFormat="1" x14ac:dyDescent="0.2">
      <c r="A38" s="78" t="s">
        <v>9</v>
      </c>
      <c r="B38" s="75"/>
      <c r="C38" s="241">
        <f t="shared" ref="C38:J38" si="3">(C25+C36)</f>
        <v>0</v>
      </c>
      <c r="D38" s="241">
        <f t="shared" si="3"/>
        <v>0</v>
      </c>
      <c r="E38" s="241">
        <f t="shared" si="3"/>
        <v>0</v>
      </c>
      <c r="F38" s="241">
        <f t="shared" si="3"/>
        <v>0</v>
      </c>
      <c r="G38" s="241">
        <f t="shared" si="3"/>
        <v>0</v>
      </c>
      <c r="H38" s="241">
        <f t="shared" si="3"/>
        <v>0</v>
      </c>
      <c r="I38" s="241">
        <f t="shared" si="3"/>
        <v>0</v>
      </c>
      <c r="J38" s="241">
        <f t="shared" si="3"/>
        <v>0</v>
      </c>
    </row>
    <row r="39" spans="1:12" x14ac:dyDescent="0.2">
      <c r="A39" s="78"/>
      <c r="B39" s="75"/>
      <c r="C39" s="226"/>
      <c r="D39" s="226"/>
      <c r="E39" s="226"/>
      <c r="F39" s="226"/>
      <c r="G39" s="226"/>
      <c r="H39" s="226"/>
      <c r="I39" s="282"/>
      <c r="J39" s="282"/>
    </row>
    <row r="40" spans="1:12" x14ac:dyDescent="0.2">
      <c r="A40" s="78" t="s">
        <v>54</v>
      </c>
      <c r="B40" s="225"/>
      <c r="C40" s="232"/>
      <c r="D40" s="233"/>
      <c r="E40" s="234"/>
      <c r="F40" s="228"/>
      <c r="G40" s="229"/>
      <c r="H40" s="235"/>
      <c r="I40" s="284">
        <f>C40+E40+G40</f>
        <v>0</v>
      </c>
      <c r="J40" s="241">
        <f>D40+F40+H40</f>
        <v>0</v>
      </c>
    </row>
    <row r="41" spans="1:12" ht="24" customHeight="1" x14ac:dyDescent="0.2">
      <c r="A41" s="78"/>
      <c r="B41" s="79" t="s">
        <v>135</v>
      </c>
      <c r="C41" s="227"/>
      <c r="D41" s="227"/>
      <c r="E41" s="227"/>
      <c r="F41" s="227"/>
      <c r="G41" s="227"/>
      <c r="H41" s="227"/>
      <c r="I41" s="241"/>
      <c r="J41" s="241"/>
    </row>
    <row r="42" spans="1:12" ht="22.5" x14ac:dyDescent="0.2">
      <c r="A42" s="78"/>
      <c r="B42" s="80" t="s">
        <v>57</v>
      </c>
      <c r="C42" s="226"/>
      <c r="D42" s="67"/>
      <c r="E42" s="224"/>
      <c r="F42" s="67"/>
      <c r="G42" s="226"/>
      <c r="H42" s="67"/>
      <c r="I42" s="241"/>
      <c r="J42" s="241"/>
    </row>
    <row r="43" spans="1:12" x14ac:dyDescent="0.2">
      <c r="A43" s="78" t="s">
        <v>24</v>
      </c>
      <c r="B43" s="223"/>
      <c r="C43" s="228"/>
      <c r="D43" s="241">
        <f>'Consultants &amp; Subcontracts'!C19</f>
        <v>0</v>
      </c>
      <c r="E43" s="230"/>
      <c r="F43" s="241">
        <f>'Consultants &amp; Subcontracts'!D19</f>
        <v>0</v>
      </c>
      <c r="G43" s="230"/>
      <c r="H43" s="241">
        <f>'Consultants &amp; Subcontracts'!E19</f>
        <v>0</v>
      </c>
      <c r="I43" s="241">
        <f>C43+E43+G43</f>
        <v>0</v>
      </c>
      <c r="J43" s="241">
        <f>D43+F43+H43</f>
        <v>0</v>
      </c>
    </row>
    <row r="44" spans="1:12" x14ac:dyDescent="0.2">
      <c r="A44" s="81"/>
      <c r="B44" s="82"/>
      <c r="C44" s="227"/>
      <c r="D44" s="67"/>
      <c r="E44" s="231"/>
      <c r="F44" s="67"/>
      <c r="G44" s="231"/>
      <c r="H44" s="67"/>
      <c r="I44" s="282"/>
      <c r="J44" s="282"/>
    </row>
    <row r="45" spans="1:12" s="35" customFormat="1" x14ac:dyDescent="0.2">
      <c r="A45" s="78" t="s">
        <v>10</v>
      </c>
      <c r="B45" s="75"/>
      <c r="C45" s="242">
        <f t="shared" ref="C45:I45" si="4">C43+C40+C38</f>
        <v>0</v>
      </c>
      <c r="D45" s="242">
        <f t="shared" si="4"/>
        <v>0</v>
      </c>
      <c r="E45" s="242">
        <f t="shared" si="4"/>
        <v>0</v>
      </c>
      <c r="F45" s="242">
        <f t="shared" si="4"/>
        <v>0</v>
      </c>
      <c r="G45" s="242">
        <f t="shared" si="4"/>
        <v>0</v>
      </c>
      <c r="H45" s="242">
        <f t="shared" si="4"/>
        <v>0</v>
      </c>
      <c r="I45" s="242">
        <f t="shared" si="4"/>
        <v>0</v>
      </c>
      <c r="J45" s="242">
        <f>J43+J40+J38</f>
        <v>0</v>
      </c>
    </row>
    <row r="46" spans="1:12" s="86" customFormat="1" x14ac:dyDescent="0.2">
      <c r="A46" s="83"/>
      <c r="B46" s="84"/>
      <c r="C46" s="85"/>
      <c r="D46" s="85"/>
      <c r="E46" s="85"/>
      <c r="F46" s="85"/>
      <c r="G46" s="85"/>
      <c r="H46" s="85"/>
      <c r="I46" s="85"/>
      <c r="J46" s="85"/>
    </row>
    <row r="47" spans="1:12" s="86" customFormat="1" ht="40.5" customHeight="1" x14ac:dyDescent="0.2">
      <c r="A47" s="83"/>
      <c r="B47" s="201" t="s">
        <v>132</v>
      </c>
      <c r="C47" s="316"/>
      <c r="D47" s="316"/>
      <c r="E47" s="316"/>
      <c r="F47" s="316"/>
      <c r="G47" s="316"/>
      <c r="H47" s="316"/>
      <c r="I47" s="316"/>
      <c r="J47" s="200"/>
    </row>
    <row r="48" spans="1:12" ht="28.5" customHeight="1" x14ac:dyDescent="0.2">
      <c r="A48" s="201"/>
      <c r="B48" s="35"/>
      <c r="C48" s="317" t="s">
        <v>127</v>
      </c>
      <c r="D48" s="318"/>
      <c r="E48" s="318"/>
      <c r="F48" s="318"/>
      <c r="G48" s="318"/>
      <c r="H48" s="318"/>
      <c r="I48" s="318"/>
      <c r="J48" s="318"/>
    </row>
    <row r="49" spans="1:10" ht="25.5" customHeight="1" x14ac:dyDescent="0.2">
      <c r="A49" s="312" t="s">
        <v>52</v>
      </c>
      <c r="B49" s="312"/>
      <c r="C49" s="319"/>
      <c r="D49" s="319"/>
      <c r="E49" s="319"/>
      <c r="F49" s="319"/>
      <c r="G49" s="319"/>
      <c r="H49" s="319"/>
      <c r="I49" s="319"/>
      <c r="J49" s="197"/>
    </row>
    <row r="50" spans="1:10" ht="17.25" customHeight="1" x14ac:dyDescent="0.2">
      <c r="A50" s="309" t="s">
        <v>11</v>
      </c>
      <c r="B50" s="309"/>
      <c r="C50" s="320"/>
      <c r="D50" s="320"/>
      <c r="E50" s="320"/>
      <c r="F50" s="293"/>
      <c r="G50" s="294"/>
      <c r="H50" s="87"/>
      <c r="I50" s="87"/>
      <c r="J50" s="88"/>
    </row>
    <row r="51" spans="1:10" x14ac:dyDescent="0.2">
      <c r="B51" s="290" t="s">
        <v>139</v>
      </c>
      <c r="F51" s="35"/>
      <c r="G51" s="35"/>
      <c r="H51" s="35"/>
      <c r="I51" s="35"/>
      <c r="J51" s="89"/>
    </row>
    <row r="52" spans="1:10" x14ac:dyDescent="0.2">
      <c r="F52" s="35"/>
      <c r="G52" s="35"/>
      <c r="H52" s="35"/>
      <c r="I52" s="35"/>
      <c r="J52" s="89"/>
    </row>
    <row r="53" spans="1:10" x14ac:dyDescent="0.2">
      <c r="F53" s="35"/>
      <c r="G53" s="35"/>
      <c r="H53" s="35"/>
      <c r="I53" s="35"/>
      <c r="J53" s="89"/>
    </row>
  </sheetData>
  <sheetProtection selectLockedCells="1"/>
  <mergeCells count="29">
    <mergeCell ref="A50:B50"/>
    <mergeCell ref="E16:F16"/>
    <mergeCell ref="G15:H15"/>
    <mergeCell ref="A49:B49"/>
    <mergeCell ref="C6:J6"/>
    <mergeCell ref="C7:J7"/>
    <mergeCell ref="E15:F15"/>
    <mergeCell ref="C15:D15"/>
    <mergeCell ref="C47:I47"/>
    <mergeCell ref="C48:J48"/>
    <mergeCell ref="C49:I49"/>
    <mergeCell ref="C50:E50"/>
    <mergeCell ref="E8:I8"/>
    <mergeCell ref="B10:J10"/>
    <mergeCell ref="B14:J14"/>
    <mergeCell ref="G18:H18"/>
    <mergeCell ref="A1:J1"/>
    <mergeCell ref="A2:J2"/>
    <mergeCell ref="C5:J5"/>
    <mergeCell ref="A4:J4"/>
    <mergeCell ref="A3:J3"/>
    <mergeCell ref="F50:G50"/>
    <mergeCell ref="C16:D16"/>
    <mergeCell ref="E17:F17"/>
    <mergeCell ref="C17:D17"/>
    <mergeCell ref="C18:D18"/>
    <mergeCell ref="G16:H16"/>
    <mergeCell ref="E18:F18"/>
    <mergeCell ref="G17:H17"/>
  </mergeCells>
  <phoneticPr fontId="0" type="noConversion"/>
  <printOptions horizontalCentered="1"/>
  <pageMargins left="0.5" right="0.51" top="0.6" bottom="0.5" header="0.5" footer="0.5"/>
  <pageSetup scale="81" fitToHeight="0" orientation="portrait"/>
  <headerFooter alignWithMargins="0">
    <oddFooter>&amp;R1</oddFooter>
  </headerFooter>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8"/>
  <sheetViews>
    <sheetView topLeftCell="A5" workbookViewId="0">
      <selection activeCell="C37" sqref="C37:E37"/>
    </sheetView>
  </sheetViews>
  <sheetFormatPr defaultColWidth="9.140625" defaultRowHeight="12.75" x14ac:dyDescent="0.2"/>
  <cols>
    <col min="1" max="1" width="2.42578125" style="29" customWidth="1"/>
    <col min="2" max="2" width="29.140625" style="29" customWidth="1"/>
    <col min="3" max="4" width="12.42578125" style="29" customWidth="1"/>
    <col min="5" max="5" width="35.42578125" style="29" customWidth="1"/>
    <col min="6" max="16384" width="9.140625" style="29"/>
  </cols>
  <sheetData>
    <row r="1" spans="1:5" ht="15" customHeight="1" x14ac:dyDescent="0.2">
      <c r="A1" s="445" t="s">
        <v>63</v>
      </c>
      <c r="B1" s="445"/>
      <c r="C1" s="445"/>
      <c r="D1" s="445"/>
      <c r="E1" s="445"/>
    </row>
    <row r="2" spans="1:5" ht="14.25" x14ac:dyDescent="0.2">
      <c r="A2" s="170"/>
      <c r="B2" s="170"/>
      <c r="C2" s="171"/>
      <c r="D2" s="171"/>
      <c r="E2" s="172"/>
    </row>
    <row r="3" spans="1:5" s="173" customFormat="1" x14ac:dyDescent="0.2">
      <c r="A3" s="446" t="s">
        <v>64</v>
      </c>
      <c r="B3" s="446"/>
      <c r="C3" s="446"/>
      <c r="D3" s="446"/>
      <c r="E3" s="446"/>
    </row>
    <row r="4" spans="1:5" ht="21" customHeight="1" x14ac:dyDescent="0.2">
      <c r="A4" s="447" t="s">
        <v>126</v>
      </c>
      <c r="B4" s="447"/>
      <c r="C4" s="447"/>
      <c r="D4" s="447"/>
      <c r="E4" s="447"/>
    </row>
    <row r="5" spans="1:5" x14ac:dyDescent="0.2">
      <c r="A5" s="170"/>
      <c r="B5" s="170"/>
      <c r="E5" s="174"/>
    </row>
    <row r="6" spans="1:5" s="180" customFormat="1" ht="15" x14ac:dyDescent="0.25">
      <c r="A6" s="175"/>
      <c r="B6" s="176"/>
      <c r="C6" s="177" t="s">
        <v>104</v>
      </c>
      <c r="D6" s="178" t="s">
        <v>105</v>
      </c>
      <c r="E6" s="179" t="s">
        <v>131</v>
      </c>
    </row>
    <row r="7" spans="1:5" s="186" customFormat="1" ht="21" customHeight="1" x14ac:dyDescent="0.2">
      <c r="A7" s="181" t="s">
        <v>18</v>
      </c>
      <c r="B7" s="182"/>
      <c r="C7" s="183" t="s">
        <v>37</v>
      </c>
      <c r="D7" s="184" t="s">
        <v>37</v>
      </c>
      <c r="E7" s="185"/>
    </row>
    <row r="8" spans="1:5" ht="15" x14ac:dyDescent="0.2">
      <c r="A8" s="187" t="s">
        <v>41</v>
      </c>
      <c r="B8" s="188"/>
      <c r="C8" s="16"/>
      <c r="D8" s="16"/>
      <c r="E8" s="17"/>
    </row>
    <row r="9" spans="1:5" ht="14.25" x14ac:dyDescent="0.2">
      <c r="A9" s="189"/>
      <c r="B9" s="190"/>
      <c r="C9" s="16"/>
      <c r="D9" s="16"/>
      <c r="E9" s="19"/>
    </row>
    <row r="10" spans="1:5" ht="15" x14ac:dyDescent="0.2">
      <c r="A10" s="187" t="s">
        <v>19</v>
      </c>
      <c r="B10" s="191"/>
      <c r="C10" s="16"/>
      <c r="D10" s="16"/>
      <c r="E10" s="19"/>
    </row>
    <row r="11" spans="1:5" ht="15" x14ac:dyDescent="0.2">
      <c r="A11" s="192"/>
      <c r="B11" s="193" t="s">
        <v>28</v>
      </c>
      <c r="C11" s="16"/>
      <c r="D11" s="16"/>
      <c r="E11" s="19"/>
    </row>
    <row r="12" spans="1:5" ht="14.25" x14ac:dyDescent="0.2">
      <c r="A12" s="189"/>
      <c r="B12" s="18"/>
      <c r="C12" s="16"/>
      <c r="D12" s="16"/>
      <c r="E12" s="19"/>
    </row>
    <row r="13" spans="1:5" ht="14.25" x14ac:dyDescent="0.2">
      <c r="A13" s="189"/>
      <c r="B13" s="18"/>
      <c r="C13" s="16"/>
      <c r="D13" s="16"/>
      <c r="E13" s="19"/>
    </row>
    <row r="14" spans="1:5" ht="14.25" x14ac:dyDescent="0.2">
      <c r="A14" s="189"/>
      <c r="B14" s="18"/>
      <c r="C14" s="27"/>
      <c r="D14" s="16"/>
      <c r="E14" s="19"/>
    </row>
    <row r="15" spans="1:5" ht="14.25" x14ac:dyDescent="0.2">
      <c r="A15" s="189"/>
      <c r="B15" s="18"/>
      <c r="C15" s="16"/>
      <c r="D15" s="16"/>
      <c r="E15" s="19"/>
    </row>
    <row r="16" spans="1:5" ht="14.25" x14ac:dyDescent="0.2">
      <c r="A16" s="189"/>
      <c r="B16" s="18"/>
      <c r="C16" s="16"/>
      <c r="D16" s="16"/>
      <c r="E16" s="19"/>
    </row>
    <row r="17" spans="1:5" ht="14.25" x14ac:dyDescent="0.2">
      <c r="A17" s="189"/>
      <c r="B17" s="18"/>
      <c r="C17" s="16"/>
      <c r="D17" s="16"/>
      <c r="E17" s="19"/>
    </row>
    <row r="18" spans="1:5" ht="15" x14ac:dyDescent="0.2">
      <c r="A18" s="194"/>
      <c r="B18" s="191" t="s">
        <v>29</v>
      </c>
      <c r="C18" s="16"/>
      <c r="D18" s="16"/>
      <c r="E18" s="19"/>
    </row>
    <row r="19" spans="1:5" ht="14.25" x14ac:dyDescent="0.2">
      <c r="A19" s="189"/>
      <c r="B19" s="18"/>
      <c r="C19" s="16"/>
      <c r="D19" s="16"/>
      <c r="E19" s="19"/>
    </row>
    <row r="20" spans="1:5" ht="14.25" x14ac:dyDescent="0.2">
      <c r="A20" s="189"/>
      <c r="B20" s="18"/>
      <c r="C20" s="16"/>
      <c r="D20" s="16"/>
      <c r="E20" s="19"/>
    </row>
    <row r="21" spans="1:5" ht="15" x14ac:dyDescent="0.2">
      <c r="A21" s="194"/>
      <c r="B21" s="191" t="s">
        <v>30</v>
      </c>
      <c r="C21" s="16"/>
      <c r="D21" s="16"/>
      <c r="E21" s="19"/>
    </row>
    <row r="22" spans="1:5" ht="14.25" x14ac:dyDescent="0.2">
      <c r="A22" s="189"/>
      <c r="B22" s="18"/>
      <c r="C22" s="16"/>
      <c r="D22" s="16"/>
      <c r="E22" s="19"/>
    </row>
    <row r="23" spans="1:5" ht="14.25" x14ac:dyDescent="0.2">
      <c r="A23" s="189"/>
      <c r="B23" s="18"/>
      <c r="C23" s="16"/>
      <c r="D23" s="16"/>
      <c r="E23" s="19"/>
    </row>
    <row r="24" spans="1:5" ht="14.25" x14ac:dyDescent="0.2">
      <c r="A24" s="189"/>
      <c r="B24" s="18"/>
      <c r="C24" s="16"/>
      <c r="D24" s="16"/>
      <c r="E24" s="19"/>
    </row>
    <row r="25" spans="1:5" ht="14.25" x14ac:dyDescent="0.2">
      <c r="A25" s="189"/>
      <c r="B25" s="18"/>
      <c r="C25" s="16"/>
      <c r="D25" s="16"/>
      <c r="E25" s="19"/>
    </row>
    <row r="26" spans="1:5" ht="14.25" x14ac:dyDescent="0.2">
      <c r="A26" s="189"/>
      <c r="B26" s="18"/>
      <c r="C26" s="16"/>
      <c r="D26" s="16"/>
      <c r="E26" s="19"/>
    </row>
    <row r="27" spans="1:5" ht="30" x14ac:dyDescent="0.2">
      <c r="A27" s="194"/>
      <c r="B27" s="191" t="s">
        <v>31</v>
      </c>
      <c r="C27" s="16"/>
      <c r="D27" s="16"/>
      <c r="E27" s="19"/>
    </row>
    <row r="28" spans="1:5" ht="14.25" x14ac:dyDescent="0.2">
      <c r="A28" s="189"/>
      <c r="B28" s="18"/>
      <c r="C28" s="16"/>
      <c r="D28" s="16"/>
      <c r="E28" s="19"/>
    </row>
    <row r="29" spans="1:5" ht="14.25" x14ac:dyDescent="0.2">
      <c r="A29" s="189"/>
      <c r="B29" s="18"/>
      <c r="C29" s="16"/>
      <c r="D29" s="16"/>
      <c r="E29" s="19"/>
    </row>
    <row r="30" spans="1:5" ht="28.5" customHeight="1" x14ac:dyDescent="0.2">
      <c r="A30" s="194"/>
      <c r="B30" s="191" t="s">
        <v>106</v>
      </c>
      <c r="C30" s="16"/>
      <c r="D30" s="16"/>
      <c r="E30" s="19"/>
    </row>
    <row r="31" spans="1:5" ht="14.25" x14ac:dyDescent="0.2">
      <c r="A31" s="189"/>
      <c r="B31" s="18"/>
      <c r="C31" s="16"/>
      <c r="D31" s="16"/>
      <c r="E31" s="19"/>
    </row>
    <row r="32" spans="1:5" ht="15" x14ac:dyDescent="0.2">
      <c r="A32" s="192"/>
      <c r="B32" s="191" t="s">
        <v>42</v>
      </c>
      <c r="C32" s="16"/>
      <c r="D32" s="16"/>
      <c r="E32" s="19"/>
    </row>
    <row r="33" spans="1:5" ht="15" x14ac:dyDescent="0.2">
      <c r="A33" s="192"/>
      <c r="B33" s="20"/>
      <c r="C33" s="16"/>
      <c r="D33" s="16"/>
      <c r="E33" s="19"/>
    </row>
    <row r="34" spans="1:5" ht="15" x14ac:dyDescent="0.2">
      <c r="A34" s="192"/>
      <c r="B34" s="20"/>
      <c r="C34" s="16"/>
      <c r="D34" s="16"/>
      <c r="E34" s="19"/>
    </row>
    <row r="35" spans="1:5" ht="15" x14ac:dyDescent="0.2">
      <c r="A35" s="195"/>
      <c r="B35" s="20"/>
      <c r="C35" s="16"/>
      <c r="D35" s="16"/>
      <c r="E35" s="19"/>
    </row>
    <row r="36" spans="1:5" ht="51" x14ac:dyDescent="0.2">
      <c r="A36" s="449" t="s">
        <v>114</v>
      </c>
      <c r="B36" s="450"/>
      <c r="C36" s="245">
        <f>SUM(C8:C35)</f>
        <v>0</v>
      </c>
      <c r="D36" s="245">
        <f>SUM(D8:D35)</f>
        <v>0</v>
      </c>
      <c r="E36" s="196" t="s">
        <v>124</v>
      </c>
    </row>
    <row r="37" spans="1:5" ht="14.25" customHeight="1" x14ac:dyDescent="0.2">
      <c r="A37" s="451" t="s">
        <v>113</v>
      </c>
      <c r="B37" s="450"/>
      <c r="C37" s="448">
        <f>SUM(C36+D36)</f>
        <v>0</v>
      </c>
      <c r="D37" s="448"/>
      <c r="E37" s="246">
        <f>Summary!I45</f>
        <v>0</v>
      </c>
    </row>
    <row r="38" spans="1:5" ht="75.75" customHeight="1" x14ac:dyDescent="0.2">
      <c r="A38" s="452" t="s">
        <v>58</v>
      </c>
      <c r="B38" s="452"/>
      <c r="C38" s="452"/>
      <c r="D38" s="452"/>
      <c r="E38" s="452"/>
    </row>
    <row r="39" spans="1:5" x14ac:dyDescent="0.2">
      <c r="A39" s="367"/>
      <c r="B39" s="367"/>
      <c r="C39" s="367"/>
      <c r="D39" s="367"/>
      <c r="E39" s="367"/>
    </row>
    <row r="40" spans="1:5" x14ac:dyDescent="0.2">
      <c r="A40" s="444"/>
      <c r="B40" s="444"/>
      <c r="C40" s="444"/>
      <c r="D40" s="444"/>
      <c r="E40" s="444"/>
    </row>
    <row r="41" spans="1:5" x14ac:dyDescent="0.2">
      <c r="A41" s="444"/>
      <c r="B41" s="444"/>
      <c r="C41" s="444"/>
      <c r="D41" s="444"/>
      <c r="E41" s="444"/>
    </row>
    <row r="42" spans="1:5" x14ac:dyDescent="0.2">
      <c r="A42" s="444"/>
      <c r="B42" s="444"/>
      <c r="C42" s="444"/>
      <c r="D42" s="444"/>
      <c r="E42" s="444"/>
    </row>
    <row r="43" spans="1:5" x14ac:dyDescent="0.2">
      <c r="A43" s="444"/>
      <c r="B43" s="444"/>
      <c r="C43" s="444"/>
      <c r="D43" s="444"/>
      <c r="E43" s="444"/>
    </row>
    <row r="44" spans="1:5" x14ac:dyDescent="0.2">
      <c r="A44" s="170"/>
      <c r="B44" s="170"/>
      <c r="E44" s="174"/>
    </row>
    <row r="45" spans="1:5" x14ac:dyDescent="0.2">
      <c r="A45" s="170"/>
      <c r="B45" s="170"/>
      <c r="E45" s="174"/>
    </row>
    <row r="46" spans="1:5" x14ac:dyDescent="0.2">
      <c r="A46" s="170"/>
      <c r="B46" s="170"/>
      <c r="E46" s="174"/>
    </row>
    <row r="47" spans="1:5" x14ac:dyDescent="0.2">
      <c r="A47" s="170"/>
      <c r="B47" s="170"/>
      <c r="E47" s="174"/>
    </row>
    <row r="48" spans="1:5" x14ac:dyDescent="0.2">
      <c r="A48" s="170"/>
      <c r="B48" s="170"/>
      <c r="E48" s="174"/>
    </row>
  </sheetData>
  <sheetProtection selectLockedCells="1"/>
  <mergeCells count="11">
    <mergeCell ref="A41:E41"/>
    <mergeCell ref="A42:E42"/>
    <mergeCell ref="A43:E43"/>
    <mergeCell ref="A1:E1"/>
    <mergeCell ref="A3:E3"/>
    <mergeCell ref="A4:E4"/>
    <mergeCell ref="A40:E40"/>
    <mergeCell ref="C37:D37"/>
    <mergeCell ref="A36:B36"/>
    <mergeCell ref="A37:B37"/>
    <mergeCell ref="A38:E39"/>
  </mergeCells>
  <pageMargins left="0.7" right="0.7" top="0.75" bottom="0.75" header="0.3" footer="0.3"/>
  <pageSetup orientation="portrait"/>
  <headerFooter>
    <oddHeader xml:space="preserve">&amp;C&amp;"Arial,Bold"&amp;14Carnegie Corporation of New York&amp;"Arial,Regular"&amp;10
</oddHeader>
    <oddFooter>&amp;R11</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40"/>
  <sheetViews>
    <sheetView tabSelected="1" zoomScale="90" zoomScaleNormal="90" zoomScaleSheetLayoutView="70" zoomScalePageLayoutView="90" workbookViewId="0">
      <selection activeCell="A5" sqref="A5:O5"/>
    </sheetView>
  </sheetViews>
  <sheetFormatPr defaultColWidth="9.140625" defaultRowHeight="12.75" x14ac:dyDescent="0.2"/>
  <cols>
    <col min="1" max="1" width="24.28515625" style="94" customWidth="1"/>
    <col min="2" max="2" width="0.42578125" style="94" customWidth="1"/>
    <col min="3" max="3" width="12.140625" style="94" customWidth="1"/>
    <col min="4" max="4" width="12.28515625" style="94" customWidth="1"/>
    <col min="5" max="5" width="12.140625" style="94" customWidth="1"/>
    <col min="6" max="6" width="7.42578125" style="117" customWidth="1"/>
    <col min="7" max="7" width="12.140625" style="94" customWidth="1"/>
    <col min="8" max="8" width="12.28515625" style="94" customWidth="1"/>
    <col min="9" max="9" width="12.140625" style="94" customWidth="1"/>
    <col min="10" max="10" width="7.140625" style="94" customWidth="1"/>
    <col min="11" max="11" width="12.140625" style="94" customWidth="1"/>
    <col min="12" max="12" width="12.42578125" style="94" customWidth="1"/>
    <col min="13" max="13" width="12.140625" style="94" customWidth="1"/>
    <col min="14" max="14" width="7.140625" style="94" customWidth="1"/>
    <col min="15" max="15" width="11.42578125" style="94" customWidth="1"/>
    <col min="16" max="16" width="12.7109375" style="94" customWidth="1"/>
    <col min="17" max="16384" width="9.140625" style="94"/>
  </cols>
  <sheetData>
    <row r="1" spans="1:16" s="91" customFormat="1" ht="15.75" x14ac:dyDescent="0.2">
      <c r="A1" s="328" t="s">
        <v>116</v>
      </c>
      <c r="B1" s="328"/>
      <c r="C1" s="328"/>
      <c r="D1" s="328"/>
      <c r="E1" s="328"/>
      <c r="F1" s="328"/>
      <c r="G1" s="328"/>
      <c r="H1" s="328"/>
      <c r="I1" s="328"/>
      <c r="J1" s="328"/>
      <c r="K1" s="328"/>
      <c r="L1" s="328"/>
      <c r="M1" s="328"/>
      <c r="N1" s="328"/>
      <c r="O1" s="328"/>
      <c r="P1" s="288"/>
    </row>
    <row r="2" spans="1:16" s="91" customFormat="1" x14ac:dyDescent="0.2">
      <c r="A2" s="30"/>
      <c r="B2" s="30"/>
      <c r="C2" s="92"/>
      <c r="D2" s="92"/>
      <c r="E2" s="92"/>
      <c r="F2" s="93"/>
      <c r="G2" s="92"/>
      <c r="H2" s="92"/>
      <c r="I2" s="92"/>
      <c r="J2" s="92"/>
      <c r="K2" s="92"/>
      <c r="L2" s="92"/>
      <c r="M2" s="92"/>
      <c r="N2" s="92"/>
      <c r="O2" s="92"/>
    </row>
    <row r="3" spans="1:16" ht="20.25" customHeight="1" x14ac:dyDescent="0.2">
      <c r="A3" s="329" t="s">
        <v>140</v>
      </c>
      <c r="B3" s="329"/>
      <c r="C3" s="329"/>
      <c r="D3" s="329"/>
      <c r="E3" s="329"/>
      <c r="F3" s="329"/>
      <c r="G3" s="329"/>
      <c r="H3" s="329"/>
      <c r="I3" s="329"/>
      <c r="J3" s="329"/>
      <c r="K3" s="329"/>
      <c r="L3" s="329"/>
      <c r="M3" s="329"/>
      <c r="N3" s="329"/>
      <c r="O3" s="329"/>
      <c r="P3" s="289"/>
    </row>
    <row r="4" spans="1:16" ht="12.75" customHeight="1" x14ac:dyDescent="0.2">
      <c r="A4" s="291" t="s">
        <v>141</v>
      </c>
      <c r="B4" s="291"/>
      <c r="C4" s="291"/>
      <c r="D4" s="291"/>
      <c r="E4" s="291"/>
      <c r="F4" s="292"/>
      <c r="G4" s="291"/>
      <c r="H4" s="291"/>
      <c r="I4" s="291"/>
      <c r="J4" s="291"/>
      <c r="K4" s="291"/>
      <c r="L4" s="291"/>
      <c r="M4" s="291"/>
      <c r="N4" s="95"/>
      <c r="O4" s="95"/>
      <c r="P4" s="95"/>
    </row>
    <row r="5" spans="1:16" ht="47.25" customHeight="1" x14ac:dyDescent="0.2">
      <c r="A5" s="327" t="s">
        <v>143</v>
      </c>
      <c r="B5" s="327"/>
      <c r="C5" s="327"/>
      <c r="D5" s="327"/>
      <c r="E5" s="327"/>
      <c r="F5" s="327"/>
      <c r="G5" s="327"/>
      <c r="H5" s="327"/>
      <c r="I5" s="327"/>
      <c r="J5" s="327"/>
      <c r="K5" s="327"/>
      <c r="L5" s="327"/>
      <c r="M5" s="327"/>
      <c r="N5" s="327"/>
      <c r="O5" s="327"/>
      <c r="P5" s="287"/>
    </row>
    <row r="6" spans="1:16" ht="0.75" customHeight="1" thickBot="1" x14ac:dyDescent="0.25">
      <c r="A6" s="38"/>
      <c r="B6" s="38"/>
      <c r="C6" s="92"/>
      <c r="D6" s="92"/>
      <c r="E6" s="92"/>
      <c r="F6" s="93"/>
      <c r="G6" s="92"/>
      <c r="H6" s="92"/>
      <c r="I6" s="92"/>
      <c r="J6" s="92"/>
      <c r="K6" s="92"/>
      <c r="L6" s="92"/>
      <c r="M6" s="92"/>
      <c r="N6" s="92"/>
      <c r="O6" s="92"/>
    </row>
    <row r="7" spans="1:16" s="98" customFormat="1" ht="60.75" customHeight="1" thickBot="1" x14ac:dyDescent="0.25">
      <c r="A7" s="96"/>
      <c r="B7" s="96"/>
      <c r="C7" s="358" t="s">
        <v>85</v>
      </c>
      <c r="D7" s="359"/>
      <c r="E7" s="359"/>
      <c r="F7" s="360"/>
      <c r="G7" s="361" t="s">
        <v>84</v>
      </c>
      <c r="H7" s="362"/>
      <c r="I7" s="362"/>
      <c r="J7" s="362"/>
      <c r="K7" s="370" t="s">
        <v>83</v>
      </c>
      <c r="L7" s="371"/>
      <c r="M7" s="371"/>
      <c r="N7" s="372"/>
      <c r="O7" s="97"/>
    </row>
    <row r="8" spans="1:16" s="104" customFormat="1" ht="60" x14ac:dyDescent="0.2">
      <c r="A8" s="330" t="s">
        <v>142</v>
      </c>
      <c r="B8" s="331"/>
      <c r="C8" s="99" t="s">
        <v>59</v>
      </c>
      <c r="D8" s="100" t="s">
        <v>96</v>
      </c>
      <c r="E8" s="101" t="s">
        <v>70</v>
      </c>
      <c r="F8" s="264" t="s">
        <v>32</v>
      </c>
      <c r="G8" s="102" t="s">
        <v>59</v>
      </c>
      <c r="H8" s="100" t="s">
        <v>98</v>
      </c>
      <c r="I8" s="101" t="s">
        <v>70</v>
      </c>
      <c r="J8" s="266" t="s">
        <v>32</v>
      </c>
      <c r="K8" s="99" t="s">
        <v>59</v>
      </c>
      <c r="L8" s="100" t="s">
        <v>99</v>
      </c>
      <c r="M8" s="101" t="s">
        <v>70</v>
      </c>
      <c r="N8" s="268" t="s">
        <v>32</v>
      </c>
      <c r="O8" s="103" t="s">
        <v>36</v>
      </c>
    </row>
    <row r="9" spans="1:16" s="104" customFormat="1" x14ac:dyDescent="0.2">
      <c r="A9" s="332"/>
      <c r="B9" s="333"/>
      <c r="C9" s="105"/>
      <c r="D9" s="106"/>
      <c r="E9" s="107"/>
      <c r="F9" s="265"/>
      <c r="G9" s="108"/>
      <c r="H9" s="106"/>
      <c r="I9" s="107"/>
      <c r="J9" s="267"/>
      <c r="K9" s="108"/>
      <c r="L9" s="106"/>
      <c r="M9" s="107"/>
      <c r="N9" s="267"/>
      <c r="O9" s="109"/>
    </row>
    <row r="10" spans="1:16" x14ac:dyDescent="0.2">
      <c r="A10" s="340"/>
      <c r="B10" s="341"/>
      <c r="C10" s="336"/>
      <c r="D10" s="336"/>
      <c r="E10" s="345"/>
      <c r="F10" s="347" t="e">
        <f>SUM(E10/C10)</f>
        <v>#DIV/0!</v>
      </c>
      <c r="G10" s="343"/>
      <c r="H10" s="336"/>
      <c r="I10" s="345"/>
      <c r="J10" s="347" t="e">
        <f>SUM(I10/G10)</f>
        <v>#DIV/0!</v>
      </c>
      <c r="K10" s="343"/>
      <c r="L10" s="334"/>
      <c r="M10" s="352"/>
      <c r="N10" s="347" t="e">
        <f>SUM(M10/K10)</f>
        <v>#DIV/0!</v>
      </c>
      <c r="O10" s="349">
        <f>SUM(E10+I10+M10)</f>
        <v>0</v>
      </c>
    </row>
    <row r="11" spans="1:16" x14ac:dyDescent="0.2">
      <c r="A11" s="354"/>
      <c r="B11" s="355"/>
      <c r="C11" s="342"/>
      <c r="D11" s="342"/>
      <c r="E11" s="346"/>
      <c r="F11" s="348"/>
      <c r="G11" s="344"/>
      <c r="H11" s="342"/>
      <c r="I11" s="346"/>
      <c r="J11" s="348"/>
      <c r="K11" s="373"/>
      <c r="L11" s="335"/>
      <c r="M11" s="353"/>
      <c r="N11" s="348"/>
      <c r="O11" s="351"/>
    </row>
    <row r="12" spans="1:16" x14ac:dyDescent="0.2">
      <c r="A12" s="340"/>
      <c r="B12" s="341"/>
      <c r="C12" s="336"/>
      <c r="D12" s="336"/>
      <c r="E12" s="345"/>
      <c r="F12" s="347" t="e">
        <f>SUM(E12/C12)</f>
        <v>#DIV/0!</v>
      </c>
      <c r="G12" s="343"/>
      <c r="H12" s="336"/>
      <c r="I12" s="345"/>
      <c r="J12" s="347" t="e">
        <f>SUM(I12/G12)</f>
        <v>#DIV/0!</v>
      </c>
      <c r="K12" s="356"/>
      <c r="L12" s="334"/>
      <c r="M12" s="352"/>
      <c r="N12" s="347" t="e">
        <f>SUM(M12/K12)</f>
        <v>#DIV/0!</v>
      </c>
      <c r="O12" s="349">
        <f>SUM(E12+I12+M12)</f>
        <v>0</v>
      </c>
    </row>
    <row r="13" spans="1:16" x14ac:dyDescent="0.2">
      <c r="A13" s="354"/>
      <c r="B13" s="355"/>
      <c r="C13" s="342"/>
      <c r="D13" s="342"/>
      <c r="E13" s="346"/>
      <c r="F13" s="348"/>
      <c r="G13" s="344"/>
      <c r="H13" s="342"/>
      <c r="I13" s="346"/>
      <c r="J13" s="348"/>
      <c r="K13" s="357"/>
      <c r="L13" s="335"/>
      <c r="M13" s="353"/>
      <c r="N13" s="348"/>
      <c r="O13" s="351"/>
    </row>
    <row r="14" spans="1:16" x14ac:dyDescent="0.2">
      <c r="A14" s="340"/>
      <c r="B14" s="341"/>
      <c r="C14" s="336"/>
      <c r="D14" s="336"/>
      <c r="E14" s="345"/>
      <c r="F14" s="347" t="e">
        <f>SUM(E14/C14)</f>
        <v>#DIV/0!</v>
      </c>
      <c r="G14" s="343"/>
      <c r="H14" s="336"/>
      <c r="I14" s="345"/>
      <c r="J14" s="347" t="e">
        <f>SUM(I14/G14)</f>
        <v>#DIV/0!</v>
      </c>
      <c r="K14" s="356"/>
      <c r="L14" s="334"/>
      <c r="M14" s="352"/>
      <c r="N14" s="347" t="e">
        <f>SUM(M14/K14)</f>
        <v>#DIV/0!</v>
      </c>
      <c r="O14" s="349">
        <f>SUM(E14+I14+M14)</f>
        <v>0</v>
      </c>
    </row>
    <row r="15" spans="1:16" x14ac:dyDescent="0.2">
      <c r="A15" s="354"/>
      <c r="B15" s="355"/>
      <c r="C15" s="342"/>
      <c r="D15" s="342"/>
      <c r="E15" s="346"/>
      <c r="F15" s="348"/>
      <c r="G15" s="344"/>
      <c r="H15" s="342"/>
      <c r="I15" s="346"/>
      <c r="J15" s="348"/>
      <c r="K15" s="357"/>
      <c r="L15" s="335"/>
      <c r="M15" s="353"/>
      <c r="N15" s="348"/>
      <c r="O15" s="351"/>
    </row>
    <row r="16" spans="1:16" x14ac:dyDescent="0.2">
      <c r="A16" s="340"/>
      <c r="B16" s="341"/>
      <c r="C16" s="336"/>
      <c r="D16" s="336"/>
      <c r="E16" s="345"/>
      <c r="F16" s="347" t="e">
        <f>SUM(E16/C16)</f>
        <v>#DIV/0!</v>
      </c>
      <c r="G16" s="343"/>
      <c r="H16" s="336"/>
      <c r="I16" s="345"/>
      <c r="J16" s="347" t="e">
        <f>SUM(I16/G16)</f>
        <v>#DIV/0!</v>
      </c>
      <c r="K16" s="356"/>
      <c r="L16" s="334"/>
      <c r="M16" s="352"/>
      <c r="N16" s="347" t="e">
        <f>SUM(M16/K16)</f>
        <v>#DIV/0!</v>
      </c>
      <c r="O16" s="349">
        <f>SUM(E16+I16+M16)</f>
        <v>0</v>
      </c>
    </row>
    <row r="17" spans="1:15" x14ac:dyDescent="0.2">
      <c r="A17" s="354"/>
      <c r="B17" s="355"/>
      <c r="C17" s="342"/>
      <c r="D17" s="342"/>
      <c r="E17" s="346"/>
      <c r="F17" s="348"/>
      <c r="G17" s="344"/>
      <c r="H17" s="342"/>
      <c r="I17" s="346"/>
      <c r="J17" s="348"/>
      <c r="K17" s="357"/>
      <c r="L17" s="335"/>
      <c r="M17" s="353"/>
      <c r="N17" s="348"/>
      <c r="O17" s="351"/>
    </row>
    <row r="18" spans="1:15" x14ac:dyDescent="0.2">
      <c r="A18" s="340"/>
      <c r="B18" s="341"/>
      <c r="C18" s="336"/>
      <c r="D18" s="336"/>
      <c r="E18" s="345"/>
      <c r="F18" s="347" t="e">
        <f>SUM(E18/C18)</f>
        <v>#DIV/0!</v>
      </c>
      <c r="G18" s="343"/>
      <c r="H18" s="336"/>
      <c r="I18" s="345"/>
      <c r="J18" s="347" t="e">
        <f>SUM(I18/G18)</f>
        <v>#DIV/0!</v>
      </c>
      <c r="K18" s="356"/>
      <c r="L18" s="334"/>
      <c r="M18" s="352"/>
      <c r="N18" s="347" t="e">
        <f>SUM(M18/K18)</f>
        <v>#DIV/0!</v>
      </c>
      <c r="O18" s="349">
        <f>SUM(E18+I18+M18)</f>
        <v>0</v>
      </c>
    </row>
    <row r="19" spans="1:15" x14ac:dyDescent="0.2">
      <c r="A19" s="354"/>
      <c r="B19" s="355"/>
      <c r="C19" s="342"/>
      <c r="D19" s="342"/>
      <c r="E19" s="346"/>
      <c r="F19" s="348"/>
      <c r="G19" s="344"/>
      <c r="H19" s="342"/>
      <c r="I19" s="346"/>
      <c r="J19" s="348"/>
      <c r="K19" s="357"/>
      <c r="L19" s="335"/>
      <c r="M19" s="353"/>
      <c r="N19" s="348"/>
      <c r="O19" s="351"/>
    </row>
    <row r="20" spans="1:15" x14ac:dyDescent="0.2">
      <c r="A20" s="340"/>
      <c r="B20" s="341"/>
      <c r="C20" s="334"/>
      <c r="D20" s="334"/>
      <c r="E20" s="334"/>
      <c r="F20" s="347" t="e">
        <f>SUM(E20/C20)</f>
        <v>#DIV/0!</v>
      </c>
      <c r="G20" s="334"/>
      <c r="H20" s="334"/>
      <c r="I20" s="334"/>
      <c r="J20" s="347" t="e">
        <f>SUM(I20/G20)</f>
        <v>#DIV/0!</v>
      </c>
      <c r="K20" s="334"/>
      <c r="L20" s="334"/>
      <c r="M20" s="334"/>
      <c r="N20" s="347" t="e">
        <f>SUM(M20/K20)</f>
        <v>#DIV/0!</v>
      </c>
      <c r="O20" s="349">
        <f>SUM(E20+I20+M20)</f>
        <v>0</v>
      </c>
    </row>
    <row r="21" spans="1:15" x14ac:dyDescent="0.2">
      <c r="A21" s="203"/>
      <c r="B21" s="204"/>
      <c r="C21" s="335"/>
      <c r="D21" s="335"/>
      <c r="E21" s="335"/>
      <c r="F21" s="348"/>
      <c r="G21" s="335"/>
      <c r="H21" s="335"/>
      <c r="I21" s="335"/>
      <c r="J21" s="348"/>
      <c r="K21" s="335"/>
      <c r="L21" s="335"/>
      <c r="M21" s="335"/>
      <c r="N21" s="348"/>
      <c r="O21" s="350"/>
    </row>
    <row r="22" spans="1:15" x14ac:dyDescent="0.2">
      <c r="A22" s="205"/>
      <c r="B22" s="206"/>
      <c r="C22" s="334"/>
      <c r="D22" s="334"/>
      <c r="E22" s="334"/>
      <c r="F22" s="347" t="e">
        <f>SUM(E22/C22)</f>
        <v>#DIV/0!</v>
      </c>
      <c r="G22" s="334"/>
      <c r="H22" s="334"/>
      <c r="I22" s="334"/>
      <c r="J22" s="347" t="e">
        <f>SUM(I22/G22)</f>
        <v>#DIV/0!</v>
      </c>
      <c r="K22" s="334"/>
      <c r="L22" s="334"/>
      <c r="M22" s="334"/>
      <c r="N22" s="347" t="e">
        <f>SUM(M22/K22)</f>
        <v>#DIV/0!</v>
      </c>
      <c r="O22" s="349">
        <f>SUM(E22+I22+M22)</f>
        <v>0</v>
      </c>
    </row>
    <row r="23" spans="1:15" x14ac:dyDescent="0.2">
      <c r="A23" s="203"/>
      <c r="B23" s="206"/>
      <c r="C23" s="335"/>
      <c r="D23" s="335"/>
      <c r="E23" s="335"/>
      <c r="F23" s="348"/>
      <c r="G23" s="335"/>
      <c r="H23" s="335"/>
      <c r="I23" s="335"/>
      <c r="J23" s="348"/>
      <c r="K23" s="335"/>
      <c r="L23" s="335"/>
      <c r="M23" s="335"/>
      <c r="N23" s="348"/>
      <c r="O23" s="350"/>
    </row>
    <row r="24" spans="1:15" x14ac:dyDescent="0.2">
      <c r="A24" s="205"/>
      <c r="B24" s="206"/>
      <c r="C24" s="334"/>
      <c r="D24" s="334"/>
      <c r="E24" s="334"/>
      <c r="F24" s="347" t="e">
        <f>SUM(E24/C24)</f>
        <v>#DIV/0!</v>
      </c>
      <c r="G24" s="334"/>
      <c r="H24" s="334"/>
      <c r="I24" s="334"/>
      <c r="J24" s="347" t="e">
        <f>SUM(I24/G24)</f>
        <v>#DIV/0!</v>
      </c>
      <c r="K24" s="334"/>
      <c r="L24" s="334"/>
      <c r="M24" s="334"/>
      <c r="N24" s="347" t="e">
        <f>SUM(M24/K24)</f>
        <v>#DIV/0!</v>
      </c>
      <c r="O24" s="349">
        <f>SUM(E24+I24+M24)</f>
        <v>0</v>
      </c>
    </row>
    <row r="25" spans="1:15" x14ac:dyDescent="0.2">
      <c r="A25" s="203"/>
      <c r="B25" s="206"/>
      <c r="C25" s="335"/>
      <c r="D25" s="335"/>
      <c r="E25" s="335"/>
      <c r="F25" s="348"/>
      <c r="G25" s="335"/>
      <c r="H25" s="335"/>
      <c r="I25" s="335"/>
      <c r="J25" s="348"/>
      <c r="K25" s="335"/>
      <c r="L25" s="335"/>
      <c r="M25" s="335"/>
      <c r="N25" s="348"/>
      <c r="O25" s="350"/>
    </row>
    <row r="26" spans="1:15" x14ac:dyDescent="0.2">
      <c r="A26" s="205"/>
      <c r="B26" s="206"/>
      <c r="C26" s="336"/>
      <c r="D26" s="336"/>
      <c r="E26" s="336"/>
      <c r="F26" s="347" t="e">
        <f>SUM(E26/C26)</f>
        <v>#DIV/0!</v>
      </c>
      <c r="G26" s="336"/>
      <c r="H26" s="336"/>
      <c r="I26" s="336"/>
      <c r="J26" s="347" t="e">
        <f>SUM(I26/G26)</f>
        <v>#DIV/0!</v>
      </c>
      <c r="K26" s="336"/>
      <c r="L26" s="336"/>
      <c r="M26" s="336"/>
      <c r="N26" s="347" t="e">
        <f>SUM(M26/K26)</f>
        <v>#DIV/0!</v>
      </c>
      <c r="O26" s="349">
        <f>SUM(E26+I26+M26)</f>
        <v>0</v>
      </c>
    </row>
    <row r="27" spans="1:15" x14ac:dyDescent="0.2">
      <c r="A27" s="203"/>
      <c r="B27" s="206"/>
      <c r="C27" s="337"/>
      <c r="D27" s="337"/>
      <c r="E27" s="337"/>
      <c r="F27" s="348"/>
      <c r="G27" s="337"/>
      <c r="H27" s="337"/>
      <c r="I27" s="337"/>
      <c r="J27" s="348"/>
      <c r="K27" s="337"/>
      <c r="L27" s="337"/>
      <c r="M27" s="337"/>
      <c r="N27" s="348"/>
      <c r="O27" s="350"/>
    </row>
    <row r="28" spans="1:15" x14ac:dyDescent="0.2">
      <c r="A28" s="205"/>
      <c r="B28" s="206"/>
      <c r="C28" s="338"/>
      <c r="D28" s="338"/>
      <c r="E28" s="338"/>
      <c r="F28" s="347" t="e">
        <f>SUM(E28/C28)</f>
        <v>#DIV/0!</v>
      </c>
      <c r="G28" s="338"/>
      <c r="H28" s="338"/>
      <c r="I28" s="338"/>
      <c r="J28" s="347" t="e">
        <f>SUM(I28/G28)</f>
        <v>#DIV/0!</v>
      </c>
      <c r="K28" s="338"/>
      <c r="L28" s="338"/>
      <c r="M28" s="338"/>
      <c r="N28" s="347" t="e">
        <f>SUM(M28/K28)</f>
        <v>#DIV/0!</v>
      </c>
      <c r="O28" s="349">
        <f>SUM(E28+I28+M28)</f>
        <v>0</v>
      </c>
    </row>
    <row r="29" spans="1:15" ht="13.5" thickBot="1" x14ac:dyDescent="0.25">
      <c r="A29" s="354"/>
      <c r="B29" s="355"/>
      <c r="C29" s="339"/>
      <c r="D29" s="339"/>
      <c r="E29" s="339"/>
      <c r="F29" s="348"/>
      <c r="G29" s="339"/>
      <c r="H29" s="339"/>
      <c r="I29" s="339"/>
      <c r="J29" s="348"/>
      <c r="K29" s="339"/>
      <c r="L29" s="339"/>
      <c r="M29" s="339"/>
      <c r="N29" s="348"/>
      <c r="O29" s="350"/>
    </row>
    <row r="30" spans="1:15" ht="13.5" thickTop="1" x14ac:dyDescent="0.2">
      <c r="A30" s="365" t="s">
        <v>16</v>
      </c>
      <c r="B30" s="366"/>
      <c r="C30" s="110"/>
      <c r="D30" s="271">
        <f>SUM(D10:D29)</f>
        <v>0</v>
      </c>
      <c r="E30" s="276">
        <f>SUM(E10:E29)</f>
        <v>0</v>
      </c>
      <c r="F30" s="111"/>
      <c r="G30" s="110"/>
      <c r="H30" s="271">
        <f>SUM(H10:H29)</f>
        <v>0</v>
      </c>
      <c r="I30" s="276">
        <f>SUM(I10:I29)</f>
        <v>0</v>
      </c>
      <c r="J30" s="112"/>
      <c r="K30" s="110"/>
      <c r="L30" s="271">
        <f>SUM(L10:L29)</f>
        <v>0</v>
      </c>
      <c r="M30" s="272">
        <f>SUM(M10:M29)</f>
        <v>0</v>
      </c>
      <c r="N30" s="113"/>
      <c r="O30" s="269">
        <f>SUM(O10:O29)</f>
        <v>0</v>
      </c>
    </row>
    <row r="31" spans="1:15" x14ac:dyDescent="0.2">
      <c r="A31" s="368" t="s">
        <v>27</v>
      </c>
      <c r="B31" s="369"/>
      <c r="C31" s="114"/>
      <c r="D31" s="1"/>
      <c r="E31" s="2"/>
      <c r="F31" s="115"/>
      <c r="G31" s="114"/>
      <c r="H31" s="1"/>
      <c r="I31" s="2"/>
      <c r="J31" s="116"/>
      <c r="K31" s="114"/>
      <c r="L31" s="273"/>
      <c r="M31" s="274"/>
      <c r="N31" s="116"/>
      <c r="O31" s="270">
        <f>SUM(E31+I31+M31)</f>
        <v>0</v>
      </c>
    </row>
    <row r="32" spans="1:15" x14ac:dyDescent="0.2">
      <c r="A32" s="368" t="s">
        <v>13</v>
      </c>
      <c r="B32" s="369"/>
      <c r="C32" s="110"/>
      <c r="D32" s="275">
        <f>D30+D31</f>
        <v>0</v>
      </c>
      <c r="E32" s="277">
        <f>E30+E31</f>
        <v>0</v>
      </c>
      <c r="F32" s="111"/>
      <c r="G32" s="110"/>
      <c r="H32" s="275">
        <f>H30+H31</f>
        <v>0</v>
      </c>
      <c r="I32" s="277">
        <f>I30+I31</f>
        <v>0</v>
      </c>
      <c r="J32" s="112"/>
      <c r="K32" s="110"/>
      <c r="L32" s="275">
        <f>L30+L31</f>
        <v>0</v>
      </c>
      <c r="M32" s="269">
        <f>M30+M31</f>
        <v>0</v>
      </c>
      <c r="N32" s="112"/>
      <c r="O32" s="269">
        <f>E32+I32+M32</f>
        <v>0</v>
      </c>
    </row>
    <row r="34" spans="1:16" ht="93" customHeight="1" x14ac:dyDescent="0.2">
      <c r="A34" s="367" t="s">
        <v>58</v>
      </c>
      <c r="B34" s="367"/>
      <c r="C34" s="367"/>
      <c r="D34" s="367"/>
      <c r="E34" s="367"/>
      <c r="F34" s="367"/>
      <c r="G34" s="367"/>
      <c r="H34" s="367"/>
      <c r="I34" s="367"/>
      <c r="J34" s="367"/>
      <c r="K34" s="367"/>
      <c r="L34" s="367"/>
      <c r="M34" s="367"/>
      <c r="N34" s="367"/>
      <c r="O34" s="367"/>
      <c r="P34" s="90"/>
    </row>
    <row r="35" spans="1:16" x14ac:dyDescent="0.2">
      <c r="A35" s="363"/>
      <c r="B35" s="363"/>
      <c r="C35" s="363"/>
      <c r="D35" s="363"/>
      <c r="E35" s="363"/>
      <c r="F35" s="363"/>
      <c r="G35" s="363"/>
      <c r="H35" s="363"/>
      <c r="I35" s="363"/>
      <c r="J35" s="363"/>
      <c r="K35" s="363"/>
      <c r="L35" s="363"/>
      <c r="M35" s="363"/>
      <c r="N35" s="363"/>
      <c r="O35" s="363"/>
      <c r="P35" s="363"/>
    </row>
    <row r="37" spans="1:16" x14ac:dyDescent="0.2">
      <c r="A37" s="363"/>
      <c r="B37" s="363"/>
      <c r="C37" s="363"/>
      <c r="D37" s="363"/>
      <c r="E37" s="363"/>
      <c r="F37" s="363"/>
      <c r="G37" s="363"/>
      <c r="H37" s="363"/>
      <c r="I37" s="363"/>
      <c r="J37" s="363"/>
      <c r="K37" s="363"/>
      <c r="L37" s="363"/>
      <c r="M37" s="363"/>
      <c r="N37" s="363"/>
      <c r="O37" s="363"/>
      <c r="P37" s="363"/>
    </row>
    <row r="38" spans="1:16" x14ac:dyDescent="0.2">
      <c r="A38" s="363"/>
      <c r="B38" s="363"/>
      <c r="C38" s="363"/>
      <c r="D38" s="363"/>
      <c r="E38" s="363"/>
      <c r="F38" s="363"/>
      <c r="G38" s="363"/>
      <c r="H38" s="363"/>
      <c r="I38" s="363"/>
      <c r="J38" s="363"/>
      <c r="K38" s="363"/>
      <c r="L38" s="363"/>
      <c r="M38" s="363"/>
      <c r="N38" s="363"/>
      <c r="O38" s="363"/>
      <c r="P38" s="363"/>
    </row>
    <row r="39" spans="1:16" x14ac:dyDescent="0.2">
      <c r="A39" s="364"/>
      <c r="B39" s="364"/>
      <c r="C39" s="364"/>
      <c r="D39" s="364"/>
      <c r="E39" s="364"/>
      <c r="F39" s="364"/>
      <c r="G39" s="364"/>
      <c r="H39" s="364"/>
      <c r="I39" s="364"/>
      <c r="J39" s="364"/>
      <c r="K39" s="364"/>
      <c r="L39" s="364"/>
      <c r="M39" s="364"/>
      <c r="N39" s="364"/>
      <c r="O39" s="364"/>
      <c r="P39" s="364"/>
    </row>
    <row r="40" spans="1:16" x14ac:dyDescent="0.2">
      <c r="A40" s="364"/>
      <c r="B40" s="364"/>
      <c r="C40" s="364"/>
      <c r="D40" s="364"/>
      <c r="E40" s="364"/>
      <c r="F40" s="364"/>
      <c r="G40" s="364"/>
      <c r="H40" s="364"/>
      <c r="I40" s="364"/>
      <c r="J40" s="364"/>
      <c r="K40" s="364"/>
      <c r="L40" s="364"/>
      <c r="M40" s="364"/>
      <c r="N40" s="364"/>
      <c r="O40" s="364"/>
      <c r="P40" s="364"/>
    </row>
  </sheetData>
  <sheetProtection selectLockedCells="1"/>
  <mergeCells count="158">
    <mergeCell ref="C22:C23"/>
    <mergeCell ref="C24:C25"/>
    <mergeCell ref="C26:C27"/>
    <mergeCell ref="C28:C29"/>
    <mergeCell ref="D20:D21"/>
    <mergeCell ref="D22:D23"/>
    <mergeCell ref="D24:D25"/>
    <mergeCell ref="D26:D27"/>
    <mergeCell ref="O20:O21"/>
    <mergeCell ref="O22:O23"/>
    <mergeCell ref="K26:K27"/>
    <mergeCell ref="K28:K29"/>
    <mergeCell ref="L20:L21"/>
    <mergeCell ref="L22:L23"/>
    <mergeCell ref="L24:L25"/>
    <mergeCell ref="L26:L27"/>
    <mergeCell ref="L28:L29"/>
    <mergeCell ref="K22:K23"/>
    <mergeCell ref="K24:K25"/>
    <mergeCell ref="K20:K21"/>
    <mergeCell ref="M28:M29"/>
    <mergeCell ref="M20:M21"/>
    <mergeCell ref="M22:M23"/>
    <mergeCell ref="M24:M25"/>
    <mergeCell ref="K7:N7"/>
    <mergeCell ref="A10:B10"/>
    <mergeCell ref="A11:B11"/>
    <mergeCell ref="F10:F11"/>
    <mergeCell ref="E10:E11"/>
    <mergeCell ref="C12:C13"/>
    <mergeCell ref="I16:I17"/>
    <mergeCell ref="D12:D13"/>
    <mergeCell ref="I12:I13"/>
    <mergeCell ref="H12:H13"/>
    <mergeCell ref="F12:F13"/>
    <mergeCell ref="L10:L11"/>
    <mergeCell ref="M10:M11"/>
    <mergeCell ref="K10:K11"/>
    <mergeCell ref="N10:N11"/>
    <mergeCell ref="A40:P40"/>
    <mergeCell ref="A14:B14"/>
    <mergeCell ref="A15:B15"/>
    <mergeCell ref="O18:O19"/>
    <mergeCell ref="A39:P39"/>
    <mergeCell ref="A38:P38"/>
    <mergeCell ref="A30:B30"/>
    <mergeCell ref="I18:I19"/>
    <mergeCell ref="A29:B29"/>
    <mergeCell ref="C18:C19"/>
    <mergeCell ref="A34:O34"/>
    <mergeCell ref="K18:K19"/>
    <mergeCell ref="J18:J19"/>
    <mergeCell ref="E22:E23"/>
    <mergeCell ref="E24:E25"/>
    <mergeCell ref="J22:J23"/>
    <mergeCell ref="J24:J25"/>
    <mergeCell ref="E28:E29"/>
    <mergeCell ref="G26:G27"/>
    <mergeCell ref="G28:G29"/>
    <mergeCell ref="A31:B31"/>
    <mergeCell ref="A32:B32"/>
    <mergeCell ref="E20:E21"/>
    <mergeCell ref="C20:C21"/>
    <mergeCell ref="O10:O11"/>
    <mergeCell ref="C7:F7"/>
    <mergeCell ref="G7:J7"/>
    <mergeCell ref="A35:P35"/>
    <mergeCell ref="A37:P37"/>
    <mergeCell ref="A12:B12"/>
    <mergeCell ref="A13:B13"/>
    <mergeCell ref="A19:B19"/>
    <mergeCell ref="A20:B20"/>
    <mergeCell ref="F14:F15"/>
    <mergeCell ref="J10:J11"/>
    <mergeCell ref="D10:D11"/>
    <mergeCell ref="H10:H11"/>
    <mergeCell ref="G10:G11"/>
    <mergeCell ref="I10:I11"/>
    <mergeCell ref="I14:I15"/>
    <mergeCell ref="D28:D29"/>
    <mergeCell ref="C10:C11"/>
    <mergeCell ref="C16:C17"/>
    <mergeCell ref="G16:G17"/>
    <mergeCell ref="H16:H17"/>
    <mergeCell ref="D16:D17"/>
    <mergeCell ref="D18:D19"/>
    <mergeCell ref="D14:D15"/>
    <mergeCell ref="O12:O13"/>
    <mergeCell ref="O14:O15"/>
    <mergeCell ref="H14:H15"/>
    <mergeCell ref="E12:E13"/>
    <mergeCell ref="K14:K15"/>
    <mergeCell ref="L14:L15"/>
    <mergeCell ref="M14:M15"/>
    <mergeCell ref="J12:J13"/>
    <mergeCell ref="G12:G13"/>
    <mergeCell ref="G14:G15"/>
    <mergeCell ref="K12:K13"/>
    <mergeCell ref="L12:L13"/>
    <mergeCell ref="M12:M13"/>
    <mergeCell ref="N12:N13"/>
    <mergeCell ref="O16:O17"/>
    <mergeCell ref="E14:E15"/>
    <mergeCell ref="J14:J15"/>
    <mergeCell ref="A18:B18"/>
    <mergeCell ref="F18:F19"/>
    <mergeCell ref="L18:L19"/>
    <mergeCell ref="M18:M19"/>
    <mergeCell ref="A17:B17"/>
    <mergeCell ref="C14:C15"/>
    <mergeCell ref="E18:E19"/>
    <mergeCell ref="F16:F17"/>
    <mergeCell ref="J16:J17"/>
    <mergeCell ref="K16:K17"/>
    <mergeCell ref="L16:L17"/>
    <mergeCell ref="M16:M17"/>
    <mergeCell ref="N14:N15"/>
    <mergeCell ref="N16:N17"/>
    <mergeCell ref="N18:N19"/>
    <mergeCell ref="M26:M27"/>
    <mergeCell ref="J20:J21"/>
    <mergeCell ref="J26:J27"/>
    <mergeCell ref="G20:G21"/>
    <mergeCell ref="G22:G23"/>
    <mergeCell ref="G24:G25"/>
    <mergeCell ref="O24:O25"/>
    <mergeCell ref="O26:O27"/>
    <mergeCell ref="O28:O29"/>
    <mergeCell ref="N20:N21"/>
    <mergeCell ref="N22:N23"/>
    <mergeCell ref="N24:N25"/>
    <mergeCell ref="N26:N27"/>
    <mergeCell ref="N28:N29"/>
    <mergeCell ref="J28:J29"/>
    <mergeCell ref="A5:O5"/>
    <mergeCell ref="A1:O1"/>
    <mergeCell ref="A3:O3"/>
    <mergeCell ref="A8:B9"/>
    <mergeCell ref="I24:I25"/>
    <mergeCell ref="I26:I27"/>
    <mergeCell ref="I28:I29"/>
    <mergeCell ref="H20:H21"/>
    <mergeCell ref="H22:H23"/>
    <mergeCell ref="H24:H25"/>
    <mergeCell ref="H26:H27"/>
    <mergeCell ref="H28:H29"/>
    <mergeCell ref="A16:B16"/>
    <mergeCell ref="H18:H19"/>
    <mergeCell ref="E26:E27"/>
    <mergeCell ref="G18:G19"/>
    <mergeCell ref="E16:E17"/>
    <mergeCell ref="F20:F21"/>
    <mergeCell ref="F22:F23"/>
    <mergeCell ref="F24:F25"/>
    <mergeCell ref="F26:F27"/>
    <mergeCell ref="F28:F29"/>
    <mergeCell ref="I22:I23"/>
    <mergeCell ref="I20:I21"/>
  </mergeCells>
  <phoneticPr fontId="0" type="noConversion"/>
  <printOptions horizontalCentered="1"/>
  <pageMargins left="0.5" right="0.51" top="1" bottom="1" header="0.51" footer="0.5"/>
  <pageSetup scale="77" firstPageNumber="2" fitToHeight="0" orientation="landscape" useFirstPageNumber="1" horizontalDpi="300" verticalDpi="300" r:id="rId1"/>
  <headerFooter>
    <oddHeader xml:space="preserve">&amp;C&amp;"Arial,Bold"&amp;14Carnegie Corporation of New York
Salary Detail
</oddHeader>
    <oddFooter>&amp;R2</oddFooter>
  </headerFooter>
  <ignoredErrors>
    <ignoredError sqref="F10 F12:F29 J10:J29 N10:N29" evalError="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6"/>
  <sheetViews>
    <sheetView zoomScale="70" zoomScaleNormal="70" zoomScaleSheetLayoutView="70" zoomScalePageLayoutView="70" workbookViewId="0">
      <selection sqref="A1:L1"/>
    </sheetView>
  </sheetViews>
  <sheetFormatPr defaultColWidth="9.140625" defaultRowHeight="12.75" x14ac:dyDescent="0.2"/>
  <cols>
    <col min="1" max="1" width="29.42578125" style="94" customWidth="1"/>
    <col min="2" max="2" width="7" style="94" customWidth="1"/>
    <col min="3" max="4" width="10.42578125" style="94" customWidth="1"/>
    <col min="5" max="5" width="7.42578125" style="94" customWidth="1"/>
    <col min="6" max="6" width="10.28515625" style="94" customWidth="1"/>
    <col min="7" max="7" width="11.42578125" style="94" customWidth="1"/>
    <col min="8" max="8" width="7.42578125" style="94" customWidth="1"/>
    <col min="9" max="9" width="10.42578125" style="94" customWidth="1"/>
    <col min="10" max="10" width="12.140625" style="94" customWidth="1"/>
    <col min="11" max="11" width="14.7109375" style="94" customWidth="1"/>
    <col min="12" max="12" width="27.42578125" style="94" hidden="1" customWidth="1"/>
    <col min="13" max="13" width="25.42578125" style="94" customWidth="1"/>
    <col min="14" max="16384" width="9.140625" style="94"/>
  </cols>
  <sheetData>
    <row r="1" spans="1:12" s="118" customFormat="1" ht="23.25" customHeight="1" x14ac:dyDescent="0.2">
      <c r="A1" s="328" t="s">
        <v>116</v>
      </c>
      <c r="B1" s="328"/>
      <c r="C1" s="328"/>
      <c r="D1" s="328"/>
      <c r="E1" s="328"/>
      <c r="F1" s="328"/>
      <c r="G1" s="328"/>
      <c r="H1" s="328"/>
      <c r="I1" s="328"/>
      <c r="J1" s="328"/>
      <c r="K1" s="328"/>
      <c r="L1" s="328"/>
    </row>
    <row r="3" spans="1:12" s="119" customFormat="1" x14ac:dyDescent="0.2">
      <c r="A3" s="386" t="s">
        <v>65</v>
      </c>
      <c r="B3" s="386"/>
      <c r="C3" s="386"/>
      <c r="D3" s="386"/>
      <c r="E3" s="386"/>
      <c r="F3" s="386"/>
      <c r="G3" s="386"/>
      <c r="H3" s="386"/>
      <c r="I3" s="386"/>
      <c r="J3" s="386"/>
      <c r="K3" s="386"/>
      <c r="L3" s="386"/>
    </row>
    <row r="4" spans="1:12" x14ac:dyDescent="0.2">
      <c r="A4" s="98" t="s">
        <v>128</v>
      </c>
    </row>
    <row r="5" spans="1:12" ht="60" customHeight="1" x14ac:dyDescent="0.2">
      <c r="A5" s="385" t="s">
        <v>117</v>
      </c>
      <c r="B5" s="385"/>
      <c r="C5" s="385"/>
      <c r="D5" s="385"/>
      <c r="E5" s="385"/>
      <c r="F5" s="385"/>
      <c r="G5" s="385"/>
      <c r="H5" s="385"/>
      <c r="I5" s="385"/>
      <c r="J5" s="385"/>
      <c r="K5" s="385"/>
      <c r="L5" s="385"/>
    </row>
    <row r="6" spans="1:12" ht="12.75" customHeight="1" x14ac:dyDescent="0.2">
      <c r="A6" s="121"/>
      <c r="B6" s="379" t="s">
        <v>48</v>
      </c>
      <c r="C6" s="379"/>
      <c r="D6" s="380"/>
      <c r="E6" s="378" t="s">
        <v>49</v>
      </c>
      <c r="F6" s="379"/>
      <c r="G6" s="380"/>
      <c r="H6" s="378" t="s">
        <v>50</v>
      </c>
      <c r="I6" s="379"/>
      <c r="J6" s="380"/>
      <c r="K6" s="121"/>
      <c r="L6" s="120"/>
    </row>
    <row r="7" spans="1:12" ht="12.75" customHeight="1" x14ac:dyDescent="0.2">
      <c r="A7" s="122"/>
      <c r="B7" s="387" t="s">
        <v>137</v>
      </c>
      <c r="C7" s="388"/>
      <c r="D7" s="389"/>
      <c r="E7" s="381" t="s">
        <v>137</v>
      </c>
      <c r="F7" s="382"/>
      <c r="G7" s="383"/>
      <c r="H7" s="381" t="s">
        <v>137</v>
      </c>
      <c r="I7" s="382"/>
      <c r="J7" s="383"/>
      <c r="K7" s="124" t="s">
        <v>14</v>
      </c>
      <c r="L7" s="125"/>
    </row>
    <row r="8" spans="1:12" ht="12.75" customHeight="1" x14ac:dyDescent="0.2">
      <c r="A8" s="133" t="s">
        <v>86</v>
      </c>
      <c r="B8" s="257"/>
      <c r="C8" s="258"/>
      <c r="D8" s="259"/>
      <c r="E8" s="260"/>
      <c r="F8" s="260"/>
      <c r="G8" s="259"/>
      <c r="H8" s="260"/>
      <c r="I8" s="260"/>
      <c r="J8" s="259"/>
      <c r="K8" s="255"/>
      <c r="L8" s="126"/>
    </row>
    <row r="9" spans="1:12" x14ac:dyDescent="0.2">
      <c r="A9" s="209" t="s">
        <v>133</v>
      </c>
      <c r="B9" s="7"/>
      <c r="C9" s="7"/>
      <c r="D9" s="8"/>
      <c r="E9" s="9"/>
      <c r="F9" s="9"/>
      <c r="G9" s="8"/>
      <c r="H9" s="9"/>
      <c r="I9" s="9"/>
      <c r="J9" s="8"/>
      <c r="K9" s="255">
        <f t="shared" ref="K9:K27" si="0">D9+G9+J9</f>
        <v>0</v>
      </c>
      <c r="L9" s="126"/>
    </row>
    <row r="10" spans="1:12" x14ac:dyDescent="0.2">
      <c r="A10" s="21" t="s">
        <v>87</v>
      </c>
      <c r="B10" s="7"/>
      <c r="C10" s="7"/>
      <c r="D10" s="8"/>
      <c r="E10" s="9"/>
      <c r="F10" s="9"/>
      <c r="G10" s="8"/>
      <c r="H10" s="9"/>
      <c r="I10" s="9"/>
      <c r="J10" s="8"/>
      <c r="K10" s="255">
        <f t="shared" si="0"/>
        <v>0</v>
      </c>
      <c r="L10" s="126"/>
    </row>
    <row r="11" spans="1:12" x14ac:dyDescent="0.2">
      <c r="A11" s="210"/>
      <c r="B11" s="24"/>
      <c r="C11" s="24"/>
      <c r="D11" s="8"/>
      <c r="E11" s="9"/>
      <c r="F11" s="9"/>
      <c r="G11" s="8"/>
      <c r="H11" s="9"/>
      <c r="I11" s="9"/>
      <c r="J11" s="8"/>
      <c r="K11" s="255">
        <f t="shared" si="0"/>
        <v>0</v>
      </c>
      <c r="L11" s="126"/>
    </row>
    <row r="12" spans="1:12" x14ac:dyDescent="0.2">
      <c r="A12" s="22" t="s">
        <v>88</v>
      </c>
      <c r="B12" s="7"/>
      <c r="C12" s="7"/>
      <c r="D12" s="8"/>
      <c r="E12" s="9"/>
      <c r="F12" s="9"/>
      <c r="G12" s="8"/>
      <c r="H12" s="9"/>
      <c r="I12" s="9"/>
      <c r="J12" s="8"/>
      <c r="K12" s="255">
        <f t="shared" si="0"/>
        <v>0</v>
      </c>
      <c r="L12" s="126"/>
    </row>
    <row r="13" spans="1:12" x14ac:dyDescent="0.2">
      <c r="A13" s="3" t="s">
        <v>90</v>
      </c>
      <c r="B13" s="7"/>
      <c r="C13" s="7"/>
      <c r="D13" s="8"/>
      <c r="E13" s="9"/>
      <c r="F13" s="9"/>
      <c r="G13" s="8"/>
      <c r="H13" s="9"/>
      <c r="I13" s="9"/>
      <c r="J13" s="8"/>
      <c r="K13" s="255">
        <f t="shared" si="0"/>
        <v>0</v>
      </c>
      <c r="L13" s="126"/>
    </row>
    <row r="14" spans="1:12" x14ac:dyDescent="0.2">
      <c r="A14" s="3" t="s">
        <v>91</v>
      </c>
      <c r="B14" s="7"/>
      <c r="C14" s="7"/>
      <c r="D14" s="8"/>
      <c r="E14" s="9"/>
      <c r="F14" s="9"/>
      <c r="G14" s="8"/>
      <c r="H14" s="9"/>
      <c r="I14" s="9"/>
      <c r="J14" s="8"/>
      <c r="K14" s="255">
        <f t="shared" si="0"/>
        <v>0</v>
      </c>
      <c r="L14" s="126"/>
    </row>
    <row r="15" spans="1:12" x14ac:dyDescent="0.2">
      <c r="A15" s="211"/>
      <c r="B15" s="7"/>
      <c r="C15" s="7"/>
      <c r="D15" s="8"/>
      <c r="E15" s="9"/>
      <c r="F15" s="9"/>
      <c r="G15" s="8"/>
      <c r="H15" s="9"/>
      <c r="I15" s="9"/>
      <c r="J15" s="8"/>
      <c r="K15" s="255">
        <f t="shared" si="0"/>
        <v>0</v>
      </c>
      <c r="L15" s="126"/>
    </row>
    <row r="16" spans="1:12" x14ac:dyDescent="0.2">
      <c r="A16" s="134"/>
      <c r="B16" s="7"/>
      <c r="C16" s="7"/>
      <c r="D16" s="8"/>
      <c r="E16" s="9"/>
      <c r="F16" s="9"/>
      <c r="G16" s="8"/>
      <c r="H16" s="9"/>
      <c r="I16" s="9"/>
      <c r="J16" s="8"/>
      <c r="K16" s="255">
        <f t="shared" si="0"/>
        <v>0</v>
      </c>
      <c r="L16" s="126"/>
    </row>
    <row r="17" spans="1:16" x14ac:dyDescent="0.2">
      <c r="A17" s="212"/>
      <c r="B17" s="7"/>
      <c r="C17" s="7"/>
      <c r="D17" s="8"/>
      <c r="E17" s="9"/>
      <c r="F17" s="9"/>
      <c r="G17" s="8"/>
      <c r="H17" s="9"/>
      <c r="I17" s="9"/>
      <c r="J17" s="8"/>
      <c r="K17" s="255">
        <f t="shared" si="0"/>
        <v>0</v>
      </c>
      <c r="L17" s="126"/>
    </row>
    <row r="18" spans="1:16" x14ac:dyDescent="0.2">
      <c r="A18" s="3"/>
      <c r="B18" s="7"/>
      <c r="C18" s="7"/>
      <c r="D18" s="8"/>
      <c r="E18" s="9"/>
      <c r="F18" s="9"/>
      <c r="G18" s="8"/>
      <c r="H18" s="9"/>
      <c r="I18" s="9"/>
      <c r="J18" s="8"/>
      <c r="K18" s="255">
        <f t="shared" si="0"/>
        <v>0</v>
      </c>
      <c r="L18" s="126"/>
      <c r="P18" s="104"/>
    </row>
    <row r="19" spans="1:16" x14ac:dyDescent="0.2">
      <c r="A19" s="210"/>
      <c r="B19" s="24"/>
      <c r="C19" s="24"/>
      <c r="D19" s="8"/>
      <c r="E19" s="9"/>
      <c r="F19" s="9"/>
      <c r="G19" s="8"/>
      <c r="H19" s="9"/>
      <c r="I19" s="9"/>
      <c r="J19" s="8"/>
      <c r="K19" s="255">
        <f t="shared" si="0"/>
        <v>0</v>
      </c>
      <c r="L19" s="126"/>
    </row>
    <row r="20" spans="1:16" x14ac:dyDescent="0.2">
      <c r="A20" s="210"/>
      <c r="B20" s="24"/>
      <c r="C20" s="24"/>
      <c r="D20" s="8"/>
      <c r="E20" s="9"/>
      <c r="F20" s="9"/>
      <c r="G20" s="8"/>
      <c r="H20" s="9"/>
      <c r="I20" s="9"/>
      <c r="J20" s="8"/>
      <c r="K20" s="255">
        <f t="shared" si="0"/>
        <v>0</v>
      </c>
      <c r="L20" s="126"/>
    </row>
    <row r="21" spans="1:16" x14ac:dyDescent="0.2">
      <c r="A21" s="210"/>
      <c r="B21" s="24"/>
      <c r="C21" s="24"/>
      <c r="D21" s="8"/>
      <c r="E21" s="9"/>
      <c r="F21" s="9"/>
      <c r="G21" s="8"/>
      <c r="H21" s="9"/>
      <c r="I21" s="9"/>
      <c r="J21" s="8"/>
      <c r="K21" s="255">
        <f t="shared" si="0"/>
        <v>0</v>
      </c>
      <c r="L21" s="126"/>
    </row>
    <row r="22" spans="1:16" x14ac:dyDescent="0.2">
      <c r="A22" s="22"/>
      <c r="B22" s="7"/>
      <c r="C22" s="7"/>
      <c r="D22" s="8"/>
      <c r="E22" s="9"/>
      <c r="F22" s="9"/>
      <c r="G22" s="8"/>
      <c r="H22" s="9"/>
      <c r="I22" s="9"/>
      <c r="J22" s="8"/>
      <c r="K22" s="255">
        <f t="shared" si="0"/>
        <v>0</v>
      </c>
      <c r="L22" s="126"/>
    </row>
    <row r="23" spans="1:16" x14ac:dyDescent="0.2">
      <c r="A23" s="3"/>
      <c r="B23" s="7"/>
      <c r="C23" s="7"/>
      <c r="D23" s="8"/>
      <c r="E23" s="9"/>
      <c r="F23" s="9"/>
      <c r="G23" s="8"/>
      <c r="H23" s="9"/>
      <c r="I23" s="9"/>
      <c r="J23" s="8"/>
      <c r="K23" s="255">
        <f t="shared" si="0"/>
        <v>0</v>
      </c>
      <c r="L23" s="126"/>
    </row>
    <row r="24" spans="1:16" x14ac:dyDescent="0.2">
      <c r="A24" s="3"/>
      <c r="B24" s="7"/>
      <c r="C24" s="7"/>
      <c r="D24" s="8"/>
      <c r="E24" s="9"/>
      <c r="F24" s="9"/>
      <c r="G24" s="8"/>
      <c r="H24" s="9"/>
      <c r="I24" s="9"/>
      <c r="J24" s="8"/>
      <c r="K24" s="255">
        <f t="shared" si="0"/>
        <v>0</v>
      </c>
      <c r="L24" s="126"/>
    </row>
    <row r="25" spans="1:16" x14ac:dyDescent="0.2">
      <c r="A25" s="3"/>
      <c r="B25" s="7"/>
      <c r="C25" s="7"/>
      <c r="D25" s="8"/>
      <c r="E25" s="9"/>
      <c r="F25" s="9"/>
      <c r="G25" s="8"/>
      <c r="H25" s="9"/>
      <c r="I25" s="9"/>
      <c r="J25" s="8"/>
      <c r="K25" s="255">
        <f t="shared" si="0"/>
        <v>0</v>
      </c>
      <c r="L25" s="126"/>
    </row>
    <row r="26" spans="1:16" x14ac:dyDescent="0.2">
      <c r="A26" s="3"/>
      <c r="B26" s="7"/>
      <c r="C26" s="7"/>
      <c r="D26" s="8"/>
      <c r="E26" s="9"/>
      <c r="F26" s="9"/>
      <c r="G26" s="8"/>
      <c r="H26" s="9"/>
      <c r="I26" s="9"/>
      <c r="J26" s="8"/>
      <c r="K26" s="255">
        <f t="shared" si="0"/>
        <v>0</v>
      </c>
      <c r="L26" s="126"/>
    </row>
    <row r="27" spans="1:16" s="128" customFormat="1" ht="12" x14ac:dyDescent="0.2">
      <c r="A27" s="127" t="s">
        <v>14</v>
      </c>
      <c r="B27" s="261"/>
      <c r="C27" s="261"/>
      <c r="D27" s="262">
        <f>SUM(D9:D26)</f>
        <v>0</v>
      </c>
      <c r="E27" s="261"/>
      <c r="F27" s="261"/>
      <c r="G27" s="262">
        <f>SUM(G9:G26)</f>
        <v>0</v>
      </c>
      <c r="H27" s="261"/>
      <c r="I27" s="261"/>
      <c r="J27" s="262">
        <f>SUM(J9:J26)</f>
        <v>0</v>
      </c>
      <c r="K27" s="256">
        <f t="shared" si="0"/>
        <v>0</v>
      </c>
      <c r="L27" s="126"/>
    </row>
    <row r="28" spans="1:16" ht="84.75" customHeight="1" x14ac:dyDescent="0.2">
      <c r="A28" s="375" t="s">
        <v>72</v>
      </c>
      <c r="B28" s="376"/>
      <c r="C28" s="376"/>
      <c r="D28" s="376"/>
      <c r="E28" s="376"/>
      <c r="F28" s="376"/>
      <c r="G28" s="376"/>
      <c r="H28" s="376"/>
      <c r="I28" s="376"/>
      <c r="J28" s="376"/>
      <c r="K28" s="376"/>
      <c r="L28" s="384"/>
    </row>
    <row r="29" spans="1:16" s="39" customFormat="1" ht="27" customHeight="1" x14ac:dyDescent="0.2">
      <c r="A29" s="374" t="s">
        <v>100</v>
      </c>
      <c r="B29" s="374"/>
      <c r="C29" s="374"/>
      <c r="D29" s="374"/>
      <c r="E29" s="374"/>
      <c r="F29" s="374"/>
      <c r="G29" s="374"/>
      <c r="H29" s="374"/>
      <c r="I29" s="374"/>
      <c r="J29" s="374"/>
      <c r="K29" s="374"/>
      <c r="L29" s="374"/>
    </row>
    <row r="30" spans="1:16" ht="42" customHeight="1" x14ac:dyDescent="0.2">
      <c r="A30" s="377" t="s">
        <v>129</v>
      </c>
      <c r="B30" s="377"/>
      <c r="C30" s="377"/>
      <c r="D30" s="377"/>
      <c r="E30" s="377"/>
      <c r="F30" s="377"/>
      <c r="G30" s="377"/>
      <c r="H30" s="377"/>
      <c r="I30" s="377"/>
      <c r="J30" s="377"/>
      <c r="K30" s="377"/>
      <c r="L30" s="377"/>
    </row>
    <row r="31" spans="1:16" ht="12.75" customHeight="1" x14ac:dyDescent="0.2">
      <c r="A31" s="129"/>
      <c r="B31" s="378" t="s">
        <v>48</v>
      </c>
      <c r="C31" s="379"/>
      <c r="D31" s="380"/>
      <c r="E31" s="378" t="s">
        <v>49</v>
      </c>
      <c r="F31" s="379"/>
      <c r="G31" s="380"/>
      <c r="H31" s="378" t="s">
        <v>50</v>
      </c>
      <c r="I31" s="379"/>
      <c r="J31" s="380"/>
      <c r="K31" s="121"/>
      <c r="L31" s="130"/>
    </row>
    <row r="32" spans="1:16" x14ac:dyDescent="0.2">
      <c r="A32" s="124"/>
      <c r="B32" s="381" t="s">
        <v>138</v>
      </c>
      <c r="C32" s="382"/>
      <c r="D32" s="383"/>
      <c r="E32" s="381" t="s">
        <v>138</v>
      </c>
      <c r="F32" s="382"/>
      <c r="G32" s="383"/>
      <c r="H32" s="381" t="s">
        <v>138</v>
      </c>
      <c r="I32" s="382"/>
      <c r="J32" s="383"/>
      <c r="K32" s="124" t="s">
        <v>14</v>
      </c>
      <c r="L32" s="124" t="s">
        <v>17</v>
      </c>
    </row>
    <row r="33" spans="1:12" x14ac:dyDescent="0.2">
      <c r="A33" s="207" t="s">
        <v>130</v>
      </c>
      <c r="B33" s="257"/>
      <c r="C33" s="258"/>
      <c r="D33" s="259"/>
      <c r="E33" s="260"/>
      <c r="F33" s="260"/>
      <c r="G33" s="259"/>
      <c r="H33" s="260"/>
      <c r="I33" s="260"/>
      <c r="J33" s="259"/>
      <c r="K33" s="263"/>
      <c r="L33" s="131"/>
    </row>
    <row r="34" spans="1:12" x14ac:dyDescent="0.2">
      <c r="A34" s="21" t="s">
        <v>87</v>
      </c>
      <c r="B34" s="4"/>
      <c r="C34" s="4"/>
      <c r="D34" s="5"/>
      <c r="E34" s="6"/>
      <c r="F34" s="6"/>
      <c r="G34" s="5"/>
      <c r="H34" s="6"/>
      <c r="I34" s="6"/>
      <c r="J34" s="5"/>
      <c r="K34" s="263">
        <f t="shared" ref="K34:K55" si="1">D34+G34+J34</f>
        <v>0</v>
      </c>
      <c r="L34" s="131"/>
    </row>
    <row r="35" spans="1:12" x14ac:dyDescent="0.2">
      <c r="A35" s="22"/>
      <c r="B35" s="23"/>
      <c r="C35" s="23"/>
      <c r="D35" s="5"/>
      <c r="E35" s="6"/>
      <c r="F35" s="6"/>
      <c r="G35" s="5"/>
      <c r="H35" s="6"/>
      <c r="I35" s="6"/>
      <c r="J35" s="5"/>
      <c r="K35" s="263">
        <f t="shared" si="1"/>
        <v>0</v>
      </c>
      <c r="L35" s="131"/>
    </row>
    <row r="36" spans="1:12" x14ac:dyDescent="0.2">
      <c r="A36" s="22" t="s">
        <v>88</v>
      </c>
      <c r="B36" s="4"/>
      <c r="C36" s="4"/>
      <c r="D36" s="5"/>
      <c r="E36" s="6"/>
      <c r="F36" s="6"/>
      <c r="G36" s="5"/>
      <c r="H36" s="6"/>
      <c r="I36" s="6"/>
      <c r="J36" s="5"/>
      <c r="K36" s="263">
        <f t="shared" si="1"/>
        <v>0</v>
      </c>
      <c r="L36" s="131"/>
    </row>
    <row r="37" spans="1:12" x14ac:dyDescent="0.2">
      <c r="A37" s="3" t="s">
        <v>90</v>
      </c>
      <c r="B37" s="4"/>
      <c r="C37" s="4"/>
      <c r="D37" s="5"/>
      <c r="E37" s="6"/>
      <c r="F37" s="6"/>
      <c r="G37" s="5"/>
      <c r="H37" s="6"/>
      <c r="I37" s="6"/>
      <c r="J37" s="5"/>
      <c r="K37" s="263">
        <f t="shared" si="1"/>
        <v>0</v>
      </c>
      <c r="L37" s="131"/>
    </row>
    <row r="38" spans="1:12" x14ac:dyDescent="0.2">
      <c r="A38" s="3" t="s">
        <v>89</v>
      </c>
      <c r="B38" s="4"/>
      <c r="C38" s="4"/>
      <c r="D38" s="5"/>
      <c r="E38" s="6"/>
      <c r="F38" s="6"/>
      <c r="G38" s="5"/>
      <c r="H38" s="6"/>
      <c r="I38" s="6"/>
      <c r="J38" s="5"/>
      <c r="K38" s="263">
        <f t="shared" si="1"/>
        <v>0</v>
      </c>
      <c r="L38" s="131"/>
    </row>
    <row r="39" spans="1:12" ht="12.75" customHeight="1" x14ac:dyDescent="0.2">
      <c r="A39" s="208"/>
      <c r="B39" s="7"/>
      <c r="C39" s="7"/>
      <c r="D39" s="8"/>
      <c r="E39" s="9"/>
      <c r="F39" s="9"/>
      <c r="G39" s="8"/>
      <c r="H39" s="9"/>
      <c r="I39" s="9"/>
      <c r="J39" s="8"/>
      <c r="K39" s="263">
        <f t="shared" si="1"/>
        <v>0</v>
      </c>
      <c r="L39" s="131"/>
    </row>
    <row r="40" spans="1:12" s="132" customFormat="1" x14ac:dyDescent="0.2">
      <c r="A40" s="3"/>
      <c r="B40" s="7"/>
      <c r="C40" s="7"/>
      <c r="D40" s="8"/>
      <c r="E40" s="9"/>
      <c r="F40" s="9"/>
      <c r="G40" s="8"/>
      <c r="H40" s="9"/>
      <c r="I40" s="9"/>
      <c r="J40" s="8"/>
      <c r="K40" s="263">
        <f t="shared" si="1"/>
        <v>0</v>
      </c>
      <c r="L40" s="131"/>
    </row>
    <row r="41" spans="1:12" s="132" customFormat="1" x14ac:dyDescent="0.2">
      <c r="A41" s="22"/>
      <c r="B41" s="24"/>
      <c r="C41" s="24"/>
      <c r="D41" s="8"/>
      <c r="E41" s="9"/>
      <c r="F41" s="9"/>
      <c r="G41" s="8"/>
      <c r="H41" s="9"/>
      <c r="I41" s="9"/>
      <c r="J41" s="8"/>
      <c r="K41" s="263">
        <f t="shared" si="1"/>
        <v>0</v>
      </c>
      <c r="L41" s="131"/>
    </row>
    <row r="42" spans="1:12" s="132" customFormat="1" x14ac:dyDescent="0.2">
      <c r="A42" s="22"/>
      <c r="B42" s="7"/>
      <c r="C42" s="7"/>
      <c r="D42" s="8"/>
      <c r="E42" s="9"/>
      <c r="F42" s="9"/>
      <c r="G42" s="8"/>
      <c r="H42" s="9"/>
      <c r="I42" s="9"/>
      <c r="J42" s="8"/>
      <c r="K42" s="263">
        <f t="shared" si="1"/>
        <v>0</v>
      </c>
      <c r="L42" s="131"/>
    </row>
    <row r="43" spans="1:12" s="132" customFormat="1" x14ac:dyDescent="0.2">
      <c r="A43" s="22"/>
      <c r="B43" s="7"/>
      <c r="C43" s="7"/>
      <c r="D43" s="8"/>
      <c r="E43" s="9"/>
      <c r="F43" s="9"/>
      <c r="G43" s="8"/>
      <c r="H43" s="9"/>
      <c r="I43" s="9"/>
      <c r="J43" s="8"/>
      <c r="K43" s="263">
        <f t="shared" si="1"/>
        <v>0</v>
      </c>
      <c r="L43" s="131"/>
    </row>
    <row r="44" spans="1:12" s="132" customFormat="1" x14ac:dyDescent="0.2">
      <c r="A44" s="22"/>
      <c r="B44" s="7"/>
      <c r="C44" s="7"/>
      <c r="D44" s="8"/>
      <c r="E44" s="9"/>
      <c r="F44" s="9"/>
      <c r="G44" s="8"/>
      <c r="H44" s="9"/>
      <c r="I44" s="9"/>
      <c r="J44" s="8"/>
      <c r="K44" s="263">
        <f t="shared" si="1"/>
        <v>0</v>
      </c>
      <c r="L44" s="131"/>
    </row>
    <row r="45" spans="1:12" s="132" customFormat="1" x14ac:dyDescent="0.2">
      <c r="A45" s="22"/>
      <c r="B45" s="7"/>
      <c r="C45" s="7"/>
      <c r="D45" s="8"/>
      <c r="E45" s="9"/>
      <c r="F45" s="9"/>
      <c r="G45" s="8"/>
      <c r="H45" s="9"/>
      <c r="I45" s="9"/>
      <c r="J45" s="8"/>
      <c r="K45" s="263">
        <f t="shared" si="1"/>
        <v>0</v>
      </c>
      <c r="L45" s="131"/>
    </row>
    <row r="46" spans="1:12" s="132" customFormat="1" x14ac:dyDescent="0.2">
      <c r="A46" s="22"/>
      <c r="B46" s="7"/>
      <c r="C46" s="7"/>
      <c r="D46" s="8"/>
      <c r="E46" s="9"/>
      <c r="F46" s="9"/>
      <c r="G46" s="8"/>
      <c r="H46" s="9"/>
      <c r="I46" s="9"/>
      <c r="J46" s="8"/>
      <c r="K46" s="263">
        <f t="shared" si="1"/>
        <v>0</v>
      </c>
      <c r="L46" s="131"/>
    </row>
    <row r="47" spans="1:12" s="132" customFormat="1" x14ac:dyDescent="0.2">
      <c r="A47" s="22"/>
      <c r="B47" s="7"/>
      <c r="C47" s="7"/>
      <c r="D47" s="8"/>
      <c r="E47" s="9"/>
      <c r="F47" s="9"/>
      <c r="G47" s="8"/>
      <c r="H47" s="9"/>
      <c r="I47" s="9"/>
      <c r="J47" s="8"/>
      <c r="K47" s="263">
        <f t="shared" si="1"/>
        <v>0</v>
      </c>
      <c r="L47" s="131"/>
    </row>
    <row r="48" spans="1:12" s="132" customFormat="1" x14ac:dyDescent="0.2">
      <c r="A48" s="22"/>
      <c r="B48" s="7"/>
      <c r="C48" s="7"/>
      <c r="D48" s="8"/>
      <c r="E48" s="9"/>
      <c r="F48" s="9"/>
      <c r="G48" s="8"/>
      <c r="H48" s="9"/>
      <c r="I48" s="9"/>
      <c r="J48" s="8"/>
      <c r="K48" s="263">
        <f t="shared" si="1"/>
        <v>0</v>
      </c>
      <c r="L48" s="131"/>
    </row>
    <row r="49" spans="1:12" s="132" customFormat="1" x14ac:dyDescent="0.2">
      <c r="A49" s="22"/>
      <c r="B49" s="7"/>
      <c r="C49" s="7"/>
      <c r="D49" s="8"/>
      <c r="E49" s="9"/>
      <c r="F49" s="9"/>
      <c r="G49" s="8"/>
      <c r="H49" s="9"/>
      <c r="I49" s="9"/>
      <c r="J49" s="8"/>
      <c r="K49" s="263">
        <f t="shared" si="1"/>
        <v>0</v>
      </c>
      <c r="L49" s="131"/>
    </row>
    <row r="50" spans="1:12" s="132" customFormat="1" x14ac:dyDescent="0.2">
      <c r="A50" s="22"/>
      <c r="B50" s="7"/>
      <c r="C50" s="7"/>
      <c r="D50" s="8"/>
      <c r="E50" s="9"/>
      <c r="F50" s="9"/>
      <c r="G50" s="8"/>
      <c r="H50" s="9"/>
      <c r="I50" s="9"/>
      <c r="J50" s="8"/>
      <c r="K50" s="263">
        <f t="shared" si="1"/>
        <v>0</v>
      </c>
      <c r="L50" s="131"/>
    </row>
    <row r="51" spans="1:12" s="132" customFormat="1" x14ac:dyDescent="0.2">
      <c r="A51" s="22"/>
      <c r="B51" s="7"/>
      <c r="C51" s="7"/>
      <c r="D51" s="8"/>
      <c r="E51" s="9"/>
      <c r="F51" s="9"/>
      <c r="G51" s="8"/>
      <c r="H51" s="9"/>
      <c r="I51" s="9"/>
      <c r="J51" s="8"/>
      <c r="K51" s="263">
        <f t="shared" si="1"/>
        <v>0</v>
      </c>
      <c r="L51" s="131"/>
    </row>
    <row r="52" spans="1:12" s="132" customFormat="1" x14ac:dyDescent="0.2">
      <c r="A52" s="22"/>
      <c r="B52" s="7"/>
      <c r="C52" s="7"/>
      <c r="D52" s="8"/>
      <c r="E52" s="9"/>
      <c r="F52" s="9"/>
      <c r="G52" s="8"/>
      <c r="H52" s="9"/>
      <c r="I52" s="9"/>
      <c r="J52" s="8"/>
      <c r="K52" s="263">
        <f t="shared" si="1"/>
        <v>0</v>
      </c>
      <c r="L52" s="131"/>
    </row>
    <row r="53" spans="1:12" s="132" customFormat="1" x14ac:dyDescent="0.2">
      <c r="A53" s="3"/>
      <c r="B53" s="7"/>
      <c r="C53" s="7"/>
      <c r="D53" s="8"/>
      <c r="E53" s="9"/>
      <c r="F53" s="9"/>
      <c r="G53" s="8"/>
      <c r="H53" s="9"/>
      <c r="I53" s="9"/>
      <c r="J53" s="8"/>
      <c r="K53" s="263">
        <f t="shared" si="1"/>
        <v>0</v>
      </c>
      <c r="L53" s="131"/>
    </row>
    <row r="54" spans="1:12" s="132" customFormat="1" x14ac:dyDescent="0.2">
      <c r="A54" s="3"/>
      <c r="B54" s="7"/>
      <c r="C54" s="7"/>
      <c r="D54" s="8"/>
      <c r="E54" s="9"/>
      <c r="F54" s="9"/>
      <c r="G54" s="8"/>
      <c r="H54" s="9"/>
      <c r="I54" s="9"/>
      <c r="J54" s="8"/>
      <c r="K54" s="263">
        <f t="shared" si="1"/>
        <v>0</v>
      </c>
      <c r="L54" s="131"/>
    </row>
    <row r="55" spans="1:12" s="132" customFormat="1" x14ac:dyDescent="0.2">
      <c r="A55" s="199" t="s">
        <v>14</v>
      </c>
      <c r="B55" s="261"/>
      <c r="C55" s="261"/>
      <c r="D55" s="262">
        <f>SUM(D34:D54)</f>
        <v>0</v>
      </c>
      <c r="E55" s="261"/>
      <c r="F55" s="261"/>
      <c r="G55" s="262">
        <f>SUM(G34:G54)</f>
        <v>0</v>
      </c>
      <c r="H55" s="261"/>
      <c r="I55" s="261"/>
      <c r="J55" s="262">
        <f>SUM(J34:J54)</f>
        <v>0</v>
      </c>
      <c r="K55" s="262">
        <f t="shared" si="1"/>
        <v>0</v>
      </c>
      <c r="L55" s="131"/>
    </row>
    <row r="56" spans="1:12" ht="87.75" customHeight="1" x14ac:dyDescent="0.2">
      <c r="A56" s="375" t="s">
        <v>73</v>
      </c>
      <c r="B56" s="376"/>
      <c r="C56" s="376"/>
      <c r="D56" s="376"/>
      <c r="E56" s="376"/>
      <c r="F56" s="376"/>
      <c r="G56" s="376"/>
      <c r="H56" s="376"/>
      <c r="I56" s="376"/>
      <c r="J56" s="376"/>
      <c r="K56" s="376"/>
      <c r="L56" s="376"/>
    </row>
  </sheetData>
  <sheetProtection selectLockedCells="1"/>
  <mergeCells count="19">
    <mergeCell ref="A28:L28"/>
    <mergeCell ref="E7:G7"/>
    <mergeCell ref="A1:L1"/>
    <mergeCell ref="A5:L5"/>
    <mergeCell ref="A3:L3"/>
    <mergeCell ref="B7:D7"/>
    <mergeCell ref="E6:G6"/>
    <mergeCell ref="B6:D6"/>
    <mergeCell ref="H6:J6"/>
    <mergeCell ref="H7:J7"/>
    <mergeCell ref="A29:L29"/>
    <mergeCell ref="A56:L56"/>
    <mergeCell ref="A30:L30"/>
    <mergeCell ref="B31:D31"/>
    <mergeCell ref="E31:G31"/>
    <mergeCell ref="H31:J31"/>
    <mergeCell ref="B32:D32"/>
    <mergeCell ref="E32:G32"/>
    <mergeCell ref="H32:J32"/>
  </mergeCells>
  <phoneticPr fontId="0" type="noConversion"/>
  <pageMargins left="0.51" right="0.5" top="1.03" bottom="1" header="0.5" footer="0.5"/>
  <pageSetup scale="98" firstPageNumber="3" fitToHeight="0" orientation="landscape" useFirstPageNumber="1" horizontalDpi="300" verticalDpi="300"/>
  <headerFooter differentFirst="1" alignWithMargins="0">
    <oddHeader>&amp;C&amp;"Arial,Bold"&amp;14Carnegie Corporation of New York
Conferences/Staff Travel Detail</oddHeader>
    <oddFooter>&amp;R&amp;P</oddFooter>
    <firstFooter>&amp;R&amp;P</firstFooter>
  </headerFooter>
  <rowBreaks count="1" manualBreakCount="1">
    <brk id="2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topLeftCell="A9" zoomScaleSheetLayoutView="90" workbookViewId="0">
      <selection activeCell="F17" sqref="F17:F19"/>
    </sheetView>
  </sheetViews>
  <sheetFormatPr defaultColWidth="9.140625" defaultRowHeight="12.75" x14ac:dyDescent="0.2"/>
  <cols>
    <col min="1" max="1" width="45.7109375" style="28" customWidth="1"/>
    <col min="2" max="2" width="5.42578125" style="28" customWidth="1"/>
    <col min="3" max="3" width="8.7109375" style="28" customWidth="1"/>
    <col min="4" max="4" width="5.28515625" style="28" customWidth="1"/>
    <col min="5" max="5" width="9" style="28" customWidth="1"/>
    <col min="6" max="6" width="5.42578125" style="28" customWidth="1"/>
    <col min="7" max="7" width="9.7109375" style="28" customWidth="1"/>
    <col min="8" max="8" width="11.42578125" style="28" customWidth="1"/>
    <col min="9" max="9" width="0.42578125" style="28" hidden="1" customWidth="1"/>
    <col min="10" max="16384" width="9.140625" style="28"/>
  </cols>
  <sheetData>
    <row r="1" spans="1:9" s="39" customFormat="1" ht="21.75" customHeight="1" x14ac:dyDescent="0.2">
      <c r="A1" s="328" t="s">
        <v>118</v>
      </c>
      <c r="B1" s="328"/>
      <c r="C1" s="328"/>
      <c r="D1" s="328"/>
      <c r="E1" s="328"/>
      <c r="F1" s="328"/>
      <c r="G1" s="328"/>
      <c r="H1" s="328"/>
      <c r="I1" s="328"/>
    </row>
    <row r="2" spans="1:9" ht="12" customHeight="1" x14ac:dyDescent="0.2">
      <c r="A2" s="135"/>
      <c r="B2" s="135"/>
      <c r="C2" s="135"/>
      <c r="D2" s="135"/>
      <c r="E2" s="135"/>
      <c r="F2" s="135"/>
      <c r="G2" s="135"/>
      <c r="H2" s="135"/>
      <c r="I2" s="135"/>
    </row>
    <row r="3" spans="1:9" s="136" customFormat="1" ht="25.5" customHeight="1" x14ac:dyDescent="0.2">
      <c r="A3" s="405" t="s">
        <v>53</v>
      </c>
      <c r="B3" s="405"/>
      <c r="C3" s="405"/>
      <c r="D3" s="405"/>
      <c r="E3" s="405"/>
      <c r="F3" s="405"/>
      <c r="G3" s="405"/>
      <c r="H3" s="405"/>
      <c r="I3" s="405"/>
    </row>
    <row r="4" spans="1:9" ht="79.5" customHeight="1" x14ac:dyDescent="0.2">
      <c r="A4" s="399" t="s">
        <v>95</v>
      </c>
      <c r="B4" s="399"/>
      <c r="C4" s="399"/>
      <c r="D4" s="399"/>
      <c r="E4" s="399"/>
      <c r="F4" s="399"/>
      <c r="G4" s="399"/>
      <c r="H4" s="399"/>
      <c r="I4" s="399"/>
    </row>
    <row r="5" spans="1:9" s="35" customFormat="1" ht="12.75" customHeight="1" x14ac:dyDescent="0.2">
      <c r="A5" s="137" t="s">
        <v>47</v>
      </c>
      <c r="B5" s="404" t="s">
        <v>48</v>
      </c>
      <c r="C5" s="404"/>
      <c r="D5" s="404" t="s">
        <v>49</v>
      </c>
      <c r="E5" s="404"/>
      <c r="F5" s="404" t="s">
        <v>50</v>
      </c>
      <c r="G5" s="404"/>
      <c r="H5" s="138" t="s">
        <v>14</v>
      </c>
      <c r="I5" s="125"/>
    </row>
    <row r="6" spans="1:9" x14ac:dyDescent="0.2">
      <c r="A6" s="25" t="s">
        <v>92</v>
      </c>
      <c r="B6" s="390"/>
      <c r="C6" s="391"/>
      <c r="D6" s="390"/>
      <c r="E6" s="391"/>
      <c r="F6" s="390"/>
      <c r="G6" s="391"/>
      <c r="H6" s="254">
        <f t="shared" ref="H6:H11" si="0">B6+D6+F6</f>
        <v>0</v>
      </c>
      <c r="I6" s="406"/>
    </row>
    <row r="7" spans="1:9" x14ac:dyDescent="0.2">
      <c r="A7" s="25" t="s">
        <v>93</v>
      </c>
      <c r="B7" s="390"/>
      <c r="C7" s="391"/>
      <c r="D7" s="390"/>
      <c r="E7" s="391"/>
      <c r="F7" s="390"/>
      <c r="G7" s="391"/>
      <c r="H7" s="254">
        <f t="shared" si="0"/>
        <v>0</v>
      </c>
      <c r="I7" s="406"/>
    </row>
    <row r="8" spans="1:9" x14ac:dyDescent="0.2">
      <c r="A8" s="25"/>
      <c r="B8" s="390"/>
      <c r="C8" s="391"/>
      <c r="D8" s="390"/>
      <c r="E8" s="391"/>
      <c r="F8" s="390"/>
      <c r="G8" s="391"/>
      <c r="H8" s="254">
        <f t="shared" si="0"/>
        <v>0</v>
      </c>
      <c r="I8" s="406"/>
    </row>
    <row r="9" spans="1:9" x14ac:dyDescent="0.2">
      <c r="A9" s="25"/>
      <c r="B9" s="390"/>
      <c r="C9" s="391"/>
      <c r="D9" s="390"/>
      <c r="E9" s="391"/>
      <c r="F9" s="390"/>
      <c r="G9" s="391"/>
      <c r="H9" s="254">
        <f t="shared" si="0"/>
        <v>0</v>
      </c>
      <c r="I9" s="406"/>
    </row>
    <row r="10" spans="1:9" x14ac:dyDescent="0.2">
      <c r="A10" s="25"/>
      <c r="B10" s="390"/>
      <c r="C10" s="391"/>
      <c r="D10" s="390"/>
      <c r="E10" s="391"/>
      <c r="F10" s="390"/>
      <c r="G10" s="391"/>
      <c r="H10" s="254">
        <f t="shared" si="0"/>
        <v>0</v>
      </c>
      <c r="I10" s="406"/>
    </row>
    <row r="11" spans="1:9" x14ac:dyDescent="0.2">
      <c r="A11" s="139" t="s">
        <v>14</v>
      </c>
      <c r="B11" s="407">
        <f>SUM(B6:B10)</f>
        <v>0</v>
      </c>
      <c r="C11" s="408"/>
      <c r="D11" s="407">
        <f>SUM(D6:D10)</f>
        <v>0</v>
      </c>
      <c r="E11" s="408"/>
      <c r="F11" s="407">
        <f>SUM(F6:F10)</f>
        <v>0</v>
      </c>
      <c r="G11" s="408"/>
      <c r="H11" s="251">
        <f t="shared" si="0"/>
        <v>0</v>
      </c>
      <c r="I11" s="406"/>
    </row>
    <row r="12" spans="1:9" ht="186" customHeight="1" x14ac:dyDescent="0.2">
      <c r="A12" s="400" t="s">
        <v>72</v>
      </c>
      <c r="B12" s="401"/>
      <c r="C12" s="401"/>
      <c r="D12" s="401"/>
      <c r="E12" s="401"/>
      <c r="F12" s="401"/>
      <c r="G12" s="401"/>
      <c r="H12" s="401"/>
      <c r="I12" s="401"/>
    </row>
    <row r="13" spans="1:9" ht="7.5" customHeight="1" x14ac:dyDescent="0.2">
      <c r="A13" s="140"/>
      <c r="B13" s="118"/>
      <c r="C13" s="118"/>
      <c r="D13" s="118"/>
      <c r="E13" s="118"/>
      <c r="F13" s="118"/>
      <c r="G13" s="118"/>
      <c r="H13" s="118"/>
      <c r="I13" s="118"/>
    </row>
    <row r="14" spans="1:9" s="132" customFormat="1" ht="52.5" customHeight="1" x14ac:dyDescent="0.2">
      <c r="A14" s="398" t="s">
        <v>101</v>
      </c>
      <c r="B14" s="399"/>
      <c r="C14" s="399"/>
      <c r="D14" s="399"/>
      <c r="E14" s="399"/>
      <c r="F14" s="399"/>
      <c r="G14" s="399"/>
      <c r="H14" s="399"/>
      <c r="I14" s="399"/>
    </row>
    <row r="15" spans="1:9" ht="12.75" customHeight="1" x14ac:dyDescent="0.2">
      <c r="A15" s="402" t="s">
        <v>46</v>
      </c>
      <c r="B15" s="394" t="s">
        <v>48</v>
      </c>
      <c r="C15" s="395"/>
      <c r="D15" s="394" t="s">
        <v>49</v>
      </c>
      <c r="E15" s="395"/>
      <c r="F15" s="394" t="s">
        <v>50</v>
      </c>
      <c r="G15" s="395"/>
      <c r="H15" s="141"/>
      <c r="I15" s="142"/>
    </row>
    <row r="16" spans="1:9" x14ac:dyDescent="0.2">
      <c r="A16" s="403"/>
      <c r="B16" s="381" t="s">
        <v>71</v>
      </c>
      <c r="C16" s="383"/>
      <c r="D16" s="381" t="s">
        <v>71</v>
      </c>
      <c r="E16" s="383"/>
      <c r="F16" s="381" t="s">
        <v>71</v>
      </c>
      <c r="G16" s="383"/>
      <c r="H16" s="124" t="s">
        <v>14</v>
      </c>
      <c r="I16" s="125"/>
    </row>
    <row r="17" spans="1:9" x14ac:dyDescent="0.2">
      <c r="A17" s="145"/>
      <c r="B17" s="215"/>
      <c r="C17" s="213"/>
      <c r="D17" s="216"/>
      <c r="E17" s="213"/>
      <c r="F17" s="217"/>
      <c r="G17" s="213"/>
      <c r="H17" s="250">
        <f t="shared" ref="H17:H25" si="1">C17+E17+G17</f>
        <v>0</v>
      </c>
      <c r="I17" s="126"/>
    </row>
    <row r="18" spans="1:9" x14ac:dyDescent="0.2">
      <c r="A18" s="145"/>
      <c r="B18" s="215"/>
      <c r="C18" s="213"/>
      <c r="D18" s="218"/>
      <c r="E18" s="213"/>
      <c r="F18" s="218"/>
      <c r="G18" s="213"/>
      <c r="H18" s="250">
        <f t="shared" si="1"/>
        <v>0</v>
      </c>
      <c r="I18" s="126"/>
    </row>
    <row r="19" spans="1:9" x14ac:dyDescent="0.2">
      <c r="A19" s="145"/>
      <c r="B19" s="215"/>
      <c r="C19" s="213"/>
      <c r="D19" s="218"/>
      <c r="E19" s="213"/>
      <c r="F19" s="218"/>
      <c r="G19" s="213"/>
      <c r="H19" s="250">
        <f t="shared" si="1"/>
        <v>0</v>
      </c>
      <c r="I19" s="126"/>
    </row>
    <row r="20" spans="1:9" x14ac:dyDescent="0.2">
      <c r="A20" s="145"/>
      <c r="B20" s="215"/>
      <c r="C20" s="213"/>
      <c r="D20" s="218"/>
      <c r="E20" s="213"/>
      <c r="F20" s="218"/>
      <c r="G20" s="213"/>
      <c r="H20" s="250">
        <f t="shared" si="1"/>
        <v>0</v>
      </c>
      <c r="I20" s="126"/>
    </row>
    <row r="21" spans="1:9" x14ac:dyDescent="0.2">
      <c r="A21" s="3"/>
      <c r="B21" s="219"/>
      <c r="C21" s="214"/>
      <c r="D21" s="220"/>
      <c r="E21" s="214"/>
      <c r="F21" s="220"/>
      <c r="G21" s="214"/>
      <c r="H21" s="250">
        <f t="shared" si="1"/>
        <v>0</v>
      </c>
      <c r="I21" s="126"/>
    </row>
    <row r="22" spans="1:9" x14ac:dyDescent="0.2">
      <c r="A22" s="3"/>
      <c r="B22" s="215"/>
      <c r="C22" s="213"/>
      <c r="D22" s="217"/>
      <c r="E22" s="213"/>
      <c r="F22" s="217"/>
      <c r="G22" s="213"/>
      <c r="H22" s="250">
        <f t="shared" si="1"/>
        <v>0</v>
      </c>
      <c r="I22" s="126"/>
    </row>
    <row r="23" spans="1:9" x14ac:dyDescent="0.2">
      <c r="A23" s="3"/>
      <c r="B23" s="215"/>
      <c r="C23" s="213"/>
      <c r="D23" s="217"/>
      <c r="E23" s="213"/>
      <c r="F23" s="217"/>
      <c r="G23" s="213"/>
      <c r="H23" s="250">
        <f t="shared" si="1"/>
        <v>0</v>
      </c>
      <c r="I23" s="126"/>
    </row>
    <row r="24" spans="1:9" x14ac:dyDescent="0.2">
      <c r="A24" s="3"/>
      <c r="B24" s="215"/>
      <c r="C24" s="213"/>
      <c r="D24" s="217"/>
      <c r="E24" s="213"/>
      <c r="F24" s="217"/>
      <c r="G24" s="213"/>
      <c r="H24" s="250">
        <f t="shared" si="1"/>
        <v>0</v>
      </c>
      <c r="I24" s="126"/>
    </row>
    <row r="25" spans="1:9" x14ac:dyDescent="0.2">
      <c r="A25" s="143" t="s">
        <v>14</v>
      </c>
      <c r="B25" s="252">
        <f t="shared" ref="B25:G25" si="2">SUM(B17:B24)</f>
        <v>0</v>
      </c>
      <c r="C25" s="253">
        <f t="shared" si="2"/>
        <v>0</v>
      </c>
      <c r="D25" s="252">
        <f t="shared" si="2"/>
        <v>0</v>
      </c>
      <c r="E25" s="253">
        <f t="shared" si="2"/>
        <v>0</v>
      </c>
      <c r="F25" s="252"/>
      <c r="G25" s="253">
        <f t="shared" si="2"/>
        <v>0</v>
      </c>
      <c r="H25" s="251">
        <f t="shared" si="1"/>
        <v>0</v>
      </c>
      <c r="I25" s="144"/>
    </row>
    <row r="26" spans="1:9" ht="114.75" customHeight="1" x14ac:dyDescent="0.2">
      <c r="A26" s="396" t="s">
        <v>72</v>
      </c>
      <c r="B26" s="397"/>
      <c r="C26" s="397"/>
      <c r="D26" s="397"/>
      <c r="E26" s="397"/>
      <c r="F26" s="397"/>
      <c r="G26" s="397"/>
      <c r="H26" s="397"/>
      <c r="I26" s="397"/>
    </row>
    <row r="28" spans="1:9" s="202" customFormat="1" x14ac:dyDescent="0.2">
      <c r="A28" s="243" t="s">
        <v>74</v>
      </c>
      <c r="B28" s="392">
        <f>SUM(B11+C25)</f>
        <v>0</v>
      </c>
      <c r="C28" s="393"/>
      <c r="D28" s="392">
        <f>SUM(D11+E25)</f>
        <v>0</v>
      </c>
      <c r="E28" s="393"/>
      <c r="F28" s="392">
        <f>SUM(F11+G25)</f>
        <v>0</v>
      </c>
      <c r="G28" s="393"/>
      <c r="H28" s="244">
        <f>SUM(H11+H25)</f>
        <v>0</v>
      </c>
    </row>
  </sheetData>
  <sheetProtection selectLockedCells="1"/>
  <mergeCells count="38">
    <mergeCell ref="B10:C10"/>
    <mergeCell ref="B15:C15"/>
    <mergeCell ref="B16:C16"/>
    <mergeCell ref="D16:E16"/>
    <mergeCell ref="I6:I11"/>
    <mergeCell ref="B11:C11"/>
    <mergeCell ref="D11:E11"/>
    <mergeCell ref="F11:G11"/>
    <mergeCell ref="B6:C6"/>
    <mergeCell ref="F6:G6"/>
    <mergeCell ref="F16:G16"/>
    <mergeCell ref="D6:E6"/>
    <mergeCell ref="D7:E7"/>
    <mergeCell ref="D8:E8"/>
    <mergeCell ref="D9:E9"/>
    <mergeCell ref="D10:E10"/>
    <mergeCell ref="A1:I1"/>
    <mergeCell ref="F5:G5"/>
    <mergeCell ref="B5:C5"/>
    <mergeCell ref="D5:E5"/>
    <mergeCell ref="A3:I3"/>
    <mergeCell ref="A4:I4"/>
    <mergeCell ref="B9:C9"/>
    <mergeCell ref="F7:G7"/>
    <mergeCell ref="B28:C28"/>
    <mergeCell ref="D28:E28"/>
    <mergeCell ref="F28:G28"/>
    <mergeCell ref="F8:G8"/>
    <mergeCell ref="F9:G9"/>
    <mergeCell ref="F10:G10"/>
    <mergeCell ref="D15:E15"/>
    <mergeCell ref="F15:G15"/>
    <mergeCell ref="B7:C7"/>
    <mergeCell ref="B8:C8"/>
    <mergeCell ref="A26:I26"/>
    <mergeCell ref="A14:I14"/>
    <mergeCell ref="A12:I12"/>
    <mergeCell ref="A15:A16"/>
  </mergeCells>
  <phoneticPr fontId="0" type="noConversion"/>
  <pageMargins left="0.75" right="0.75" top="1" bottom="1" header="0.5" footer="0.5"/>
  <pageSetup scale="85" firstPageNumber="4" fitToHeight="0" orientation="portrait" useFirstPageNumber="1"/>
  <headerFooter alignWithMargins="0">
    <oddHeader>&amp;C&amp;"Arial,Bold"&amp;14Carnegie Corporation of New York
Multimedia and Publications Detail</oddHeader>
    <oddFooter>&amp;R5</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8"/>
  <sheetViews>
    <sheetView zoomScaleSheetLayoutView="100" workbookViewId="0">
      <selection activeCell="B17" sqref="B17:G17"/>
    </sheetView>
  </sheetViews>
  <sheetFormatPr defaultColWidth="9.140625" defaultRowHeight="12.75" x14ac:dyDescent="0.2"/>
  <cols>
    <col min="1" max="1" width="38.42578125" style="28" customWidth="1"/>
    <col min="2" max="2" width="6.7109375" style="28" customWidth="1"/>
    <col min="3" max="3" width="10.7109375" style="28" customWidth="1"/>
    <col min="4" max="4" width="6.7109375" style="28" customWidth="1"/>
    <col min="5" max="5" width="10.7109375" style="28" customWidth="1"/>
    <col min="6" max="6" width="6.7109375" style="28" customWidth="1"/>
    <col min="7" max="8" width="10.7109375" style="28" customWidth="1"/>
    <col min="9" max="16384" width="9.140625" style="28"/>
  </cols>
  <sheetData>
    <row r="1" spans="1:8" ht="15.75" x14ac:dyDescent="0.25">
      <c r="A1" s="304"/>
      <c r="B1" s="304"/>
      <c r="C1" s="304"/>
      <c r="D1" s="304"/>
      <c r="E1" s="304"/>
      <c r="F1" s="304"/>
      <c r="G1" s="304"/>
      <c r="H1" s="304"/>
    </row>
    <row r="2" spans="1:8" s="89" customFormat="1" ht="21.75" customHeight="1" x14ac:dyDescent="0.2">
      <c r="A2" s="328" t="s">
        <v>119</v>
      </c>
      <c r="B2" s="328"/>
      <c r="C2" s="328"/>
      <c r="D2" s="328"/>
      <c r="E2" s="328"/>
      <c r="F2" s="328"/>
      <c r="G2" s="328"/>
      <c r="H2" s="328"/>
    </row>
    <row r="3" spans="1:8" x14ac:dyDescent="0.2">
      <c r="A3" s="413"/>
      <c r="B3" s="413"/>
      <c r="C3" s="413"/>
      <c r="D3" s="413"/>
      <c r="E3" s="413"/>
      <c r="F3" s="413"/>
      <c r="G3" s="413"/>
      <c r="H3" s="413"/>
    </row>
    <row r="4" spans="1:8" s="39" customFormat="1" ht="25.5" customHeight="1" x14ac:dyDescent="0.2">
      <c r="A4" s="409" t="s">
        <v>120</v>
      </c>
      <c r="B4" s="409"/>
      <c r="C4" s="409"/>
      <c r="D4" s="409"/>
      <c r="E4" s="409"/>
      <c r="F4" s="409"/>
      <c r="G4" s="409"/>
      <c r="H4" s="409"/>
    </row>
    <row r="6" spans="1:8" ht="25.5" customHeight="1" x14ac:dyDescent="0.2">
      <c r="A6" s="410" t="s">
        <v>102</v>
      </c>
      <c r="B6" s="410"/>
      <c r="C6" s="410"/>
      <c r="D6" s="410"/>
      <c r="E6" s="410"/>
      <c r="F6" s="410"/>
      <c r="G6" s="410"/>
      <c r="H6" s="410"/>
    </row>
    <row r="7" spans="1:8" x14ac:dyDescent="0.2">
      <c r="A7" s="146"/>
      <c r="B7" s="146"/>
      <c r="C7" s="146"/>
      <c r="D7" s="146"/>
      <c r="E7" s="146"/>
      <c r="F7" s="146"/>
      <c r="G7" s="146"/>
      <c r="H7" s="146"/>
    </row>
    <row r="8" spans="1:8" ht="12.75" customHeight="1" x14ac:dyDescent="0.2">
      <c r="A8" s="411" t="s">
        <v>43</v>
      </c>
      <c r="B8" s="394" t="s">
        <v>48</v>
      </c>
      <c r="C8" s="395"/>
      <c r="D8" s="394" t="s">
        <v>49</v>
      </c>
      <c r="E8" s="395"/>
      <c r="F8" s="394" t="s">
        <v>50</v>
      </c>
      <c r="G8" s="395"/>
      <c r="H8" s="147"/>
    </row>
    <row r="9" spans="1:8" x14ac:dyDescent="0.2">
      <c r="A9" s="412"/>
      <c r="B9" s="381" t="s">
        <v>71</v>
      </c>
      <c r="C9" s="383"/>
      <c r="D9" s="381" t="s">
        <v>71</v>
      </c>
      <c r="E9" s="383"/>
      <c r="F9" s="381" t="s">
        <v>71</v>
      </c>
      <c r="G9" s="383"/>
      <c r="H9" s="123" t="s">
        <v>14</v>
      </c>
    </row>
    <row r="10" spans="1:8" x14ac:dyDescent="0.2">
      <c r="A10" s="3"/>
      <c r="B10" s="219"/>
      <c r="C10" s="214"/>
      <c r="D10" s="220"/>
      <c r="E10" s="214"/>
      <c r="F10" s="220"/>
      <c r="G10" s="214"/>
      <c r="H10" s="250">
        <f t="shared" ref="H10:H17" si="0">C10+E10+G10</f>
        <v>0</v>
      </c>
    </row>
    <row r="11" spans="1:8" x14ac:dyDescent="0.2">
      <c r="A11" s="3"/>
      <c r="B11" s="215"/>
      <c r="C11" s="213"/>
      <c r="D11" s="217"/>
      <c r="E11" s="213"/>
      <c r="F11" s="217"/>
      <c r="G11" s="213"/>
      <c r="H11" s="250">
        <f t="shared" si="0"/>
        <v>0</v>
      </c>
    </row>
    <row r="12" spans="1:8" x14ac:dyDescent="0.2">
      <c r="A12" s="3"/>
      <c r="B12" s="215"/>
      <c r="C12" s="213"/>
      <c r="D12" s="217"/>
      <c r="E12" s="213"/>
      <c r="F12" s="217"/>
      <c r="G12" s="213"/>
      <c r="H12" s="250">
        <f t="shared" si="0"/>
        <v>0</v>
      </c>
    </row>
    <row r="13" spans="1:8" x14ac:dyDescent="0.2">
      <c r="A13" s="3"/>
      <c r="B13" s="215"/>
      <c r="C13" s="213"/>
      <c r="D13" s="217"/>
      <c r="E13" s="213"/>
      <c r="F13" s="217"/>
      <c r="G13" s="213"/>
      <c r="H13" s="250">
        <f t="shared" si="0"/>
        <v>0</v>
      </c>
    </row>
    <row r="14" spans="1:8" x14ac:dyDescent="0.2">
      <c r="A14" s="3"/>
      <c r="B14" s="215"/>
      <c r="C14" s="213"/>
      <c r="D14" s="217"/>
      <c r="E14" s="213"/>
      <c r="F14" s="217"/>
      <c r="G14" s="213"/>
      <c r="H14" s="250">
        <f t="shared" si="0"/>
        <v>0</v>
      </c>
    </row>
    <row r="15" spans="1:8" x14ac:dyDescent="0.2">
      <c r="A15" s="3"/>
      <c r="B15" s="215"/>
      <c r="C15" s="213"/>
      <c r="D15" s="217"/>
      <c r="E15" s="213"/>
      <c r="F15" s="217"/>
      <c r="G15" s="213"/>
      <c r="H15" s="250">
        <f t="shared" si="0"/>
        <v>0</v>
      </c>
    </row>
    <row r="16" spans="1:8" x14ac:dyDescent="0.2">
      <c r="A16" s="3"/>
      <c r="B16" s="215"/>
      <c r="C16" s="213"/>
      <c r="D16" s="217"/>
      <c r="E16" s="213"/>
      <c r="F16" s="217"/>
      <c r="G16" s="213"/>
      <c r="H16" s="250">
        <f t="shared" si="0"/>
        <v>0</v>
      </c>
    </row>
    <row r="17" spans="1:8" s="128" customFormat="1" ht="12" x14ac:dyDescent="0.2">
      <c r="A17" s="143" t="s">
        <v>14</v>
      </c>
      <c r="B17" s="252">
        <f t="shared" ref="B17:G17" si="1">SUM(B10:B16)</f>
        <v>0</v>
      </c>
      <c r="C17" s="253">
        <f t="shared" si="1"/>
        <v>0</v>
      </c>
      <c r="D17" s="252">
        <f t="shared" si="1"/>
        <v>0</v>
      </c>
      <c r="E17" s="253">
        <f t="shared" si="1"/>
        <v>0</v>
      </c>
      <c r="F17" s="252">
        <f t="shared" si="1"/>
        <v>0</v>
      </c>
      <c r="G17" s="253">
        <f t="shared" si="1"/>
        <v>0</v>
      </c>
      <c r="H17" s="251">
        <f t="shared" si="0"/>
        <v>0</v>
      </c>
    </row>
    <row r="18" spans="1:8" ht="94.5" customHeight="1" x14ac:dyDescent="0.2">
      <c r="A18" s="396" t="s">
        <v>58</v>
      </c>
      <c r="B18" s="397"/>
      <c r="C18" s="397"/>
      <c r="D18" s="397"/>
      <c r="E18" s="397"/>
      <c r="F18" s="397"/>
      <c r="G18" s="397"/>
      <c r="H18" s="397"/>
    </row>
  </sheetData>
  <sheetProtection selectLockedCells="1"/>
  <mergeCells count="13">
    <mergeCell ref="A4:H4"/>
    <mergeCell ref="A6:H6"/>
    <mergeCell ref="A8:A9"/>
    <mergeCell ref="A1:H1"/>
    <mergeCell ref="A2:H2"/>
    <mergeCell ref="A3:H3"/>
    <mergeCell ref="A18:H18"/>
    <mergeCell ref="B8:C8"/>
    <mergeCell ref="D8:E8"/>
    <mergeCell ref="F8:G8"/>
    <mergeCell ref="B9:C9"/>
    <mergeCell ref="D9:E9"/>
    <mergeCell ref="F9:G9"/>
  </mergeCells>
  <phoneticPr fontId="0" type="noConversion"/>
  <pageMargins left="0.53" right="0.53" top="1" bottom="1" header="0.5" footer="0.5"/>
  <pageSetup scale="94" firstPageNumber="8" fitToHeight="0" orientation="portrait" useFirstPageNumber="1"/>
  <headerFooter alignWithMargins="0">
    <oddHeader>&amp;C&amp;"Arial,Bold"&amp;14Carnegie Corporation of New York
Books and Periodicals Detail</oddHeader>
    <oddFooter>&amp;R6</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9"/>
  <sheetViews>
    <sheetView zoomScaleSheetLayoutView="80" workbookViewId="0">
      <selection activeCell="B20" sqref="B20:D20"/>
    </sheetView>
  </sheetViews>
  <sheetFormatPr defaultColWidth="9.140625" defaultRowHeight="12.75" x14ac:dyDescent="0.2"/>
  <cols>
    <col min="1" max="1" width="53.7109375" style="94" customWidth="1"/>
    <col min="2" max="2" width="14" style="94" customWidth="1"/>
    <col min="3" max="3" width="11.42578125" style="94" customWidth="1"/>
    <col min="4" max="4" width="13.140625" style="94" customWidth="1"/>
    <col min="5" max="5" width="18.42578125" style="94" customWidth="1"/>
    <col min="6" max="6" width="1" style="94" customWidth="1"/>
    <col min="7" max="16384" width="9.140625" style="94"/>
  </cols>
  <sheetData>
    <row r="1" spans="1:7" ht="15.75" x14ac:dyDescent="0.25">
      <c r="A1" s="304"/>
      <c r="B1" s="304"/>
      <c r="C1" s="304"/>
      <c r="D1" s="304"/>
      <c r="E1" s="304"/>
      <c r="F1" s="304"/>
    </row>
    <row r="2" spans="1:7" s="89" customFormat="1" ht="18.75" customHeight="1" x14ac:dyDescent="0.2">
      <c r="A2" s="328" t="s">
        <v>118</v>
      </c>
      <c r="B2" s="328"/>
      <c r="C2" s="328"/>
      <c r="D2" s="328"/>
      <c r="E2" s="328"/>
      <c r="F2" s="328"/>
    </row>
    <row r="3" spans="1:7" s="89" customFormat="1" x14ac:dyDescent="0.2"/>
    <row r="4" spans="1:7" s="89" customFormat="1" ht="28.5" customHeight="1" x14ac:dyDescent="0.2">
      <c r="A4" s="374" t="s">
        <v>121</v>
      </c>
      <c r="B4" s="374"/>
      <c r="C4" s="374"/>
      <c r="D4" s="374"/>
      <c r="E4" s="374"/>
      <c r="F4" s="374"/>
    </row>
    <row r="5" spans="1:7" ht="14.25" customHeight="1" x14ac:dyDescent="0.2">
      <c r="G5" s="104"/>
    </row>
    <row r="6" spans="1:7" ht="14.25" customHeight="1" x14ac:dyDescent="0.2">
      <c r="A6" s="414" t="s">
        <v>60</v>
      </c>
      <c r="B6" s="415"/>
      <c r="C6" s="415"/>
      <c r="D6" s="415"/>
      <c r="E6" s="415"/>
      <c r="F6" s="415"/>
    </row>
    <row r="8" spans="1:7" ht="39" customHeight="1" x14ac:dyDescent="0.2">
      <c r="A8" s="148" t="s">
        <v>40</v>
      </c>
      <c r="B8" s="149" t="s">
        <v>75</v>
      </c>
      <c r="C8" s="149" t="s">
        <v>76</v>
      </c>
      <c r="D8" s="149" t="s">
        <v>77</v>
      </c>
      <c r="E8" s="149" t="s">
        <v>14</v>
      </c>
      <c r="F8" s="150"/>
    </row>
    <row r="9" spans="1:7" x14ac:dyDescent="0.2">
      <c r="A9" s="10"/>
      <c r="B9" s="11"/>
      <c r="C9" s="11"/>
      <c r="D9" s="11"/>
      <c r="E9" s="248">
        <f>SUM(B9:D9)</f>
        <v>0</v>
      </c>
      <c r="F9" s="151"/>
    </row>
    <row r="10" spans="1:7" x14ac:dyDescent="0.2">
      <c r="A10" s="10"/>
      <c r="B10" s="11"/>
      <c r="C10" s="11"/>
      <c r="D10" s="11"/>
      <c r="E10" s="248">
        <f t="shared" ref="E10:E16" si="0">SUM(B10:D10)</f>
        <v>0</v>
      </c>
      <c r="F10" s="151"/>
    </row>
    <row r="11" spans="1:7" x14ac:dyDescent="0.2">
      <c r="A11" s="10"/>
      <c r="B11" s="11"/>
      <c r="C11" s="11"/>
      <c r="D11" s="11"/>
      <c r="E11" s="248">
        <f t="shared" si="0"/>
        <v>0</v>
      </c>
      <c r="F11" s="151"/>
    </row>
    <row r="12" spans="1:7" x14ac:dyDescent="0.2">
      <c r="A12" s="10"/>
      <c r="B12" s="11"/>
      <c r="C12" s="11"/>
      <c r="D12" s="11"/>
      <c r="E12" s="248">
        <f t="shared" si="0"/>
        <v>0</v>
      </c>
      <c r="F12" s="151"/>
    </row>
    <row r="13" spans="1:7" x14ac:dyDescent="0.2">
      <c r="A13" s="10"/>
      <c r="B13" s="11"/>
      <c r="C13" s="11"/>
      <c r="D13" s="11"/>
      <c r="E13" s="248">
        <f t="shared" si="0"/>
        <v>0</v>
      </c>
      <c r="F13" s="151"/>
    </row>
    <row r="14" spans="1:7" x14ac:dyDescent="0.2">
      <c r="A14" s="10"/>
      <c r="B14" s="11"/>
      <c r="C14" s="11"/>
      <c r="D14" s="11"/>
      <c r="E14" s="248">
        <f t="shared" si="0"/>
        <v>0</v>
      </c>
      <c r="F14" s="151"/>
    </row>
    <row r="15" spans="1:7" x14ac:dyDescent="0.2">
      <c r="A15" s="10"/>
      <c r="B15" s="11"/>
      <c r="C15" s="11"/>
      <c r="D15" s="11"/>
      <c r="E15" s="248">
        <f t="shared" si="0"/>
        <v>0</v>
      </c>
      <c r="F15" s="151"/>
    </row>
    <row r="16" spans="1:7" x14ac:dyDescent="0.2">
      <c r="A16" s="10"/>
      <c r="B16" s="11"/>
      <c r="C16" s="11"/>
      <c r="D16" s="11"/>
      <c r="E16" s="248">
        <f t="shared" si="0"/>
        <v>0</v>
      </c>
      <c r="F16" s="151"/>
    </row>
    <row r="17" spans="1:6" x14ac:dyDescent="0.2">
      <c r="A17" s="10"/>
      <c r="B17" s="11"/>
      <c r="C17" s="11"/>
      <c r="D17" s="11"/>
      <c r="E17" s="248">
        <f>SUM(B17:D17)</f>
        <v>0</v>
      </c>
      <c r="F17" s="151"/>
    </row>
    <row r="18" spans="1:6" x14ac:dyDescent="0.2">
      <c r="A18" s="10"/>
      <c r="B18" s="11"/>
      <c r="C18" s="11"/>
      <c r="D18" s="11"/>
      <c r="E18" s="248">
        <f>SUM(B18:D18)</f>
        <v>0</v>
      </c>
      <c r="F18" s="151"/>
    </row>
    <row r="19" spans="1:6" x14ac:dyDescent="0.2">
      <c r="A19" s="10"/>
      <c r="B19" s="11"/>
      <c r="C19" s="11"/>
      <c r="D19" s="11"/>
      <c r="E19" s="248">
        <f>SUM(B19:D19)</f>
        <v>0</v>
      </c>
      <c r="F19" s="151"/>
    </row>
    <row r="20" spans="1:6" x14ac:dyDescent="0.2">
      <c r="A20" s="152"/>
      <c r="B20" s="248">
        <f>SUM(B9:B19)</f>
        <v>0</v>
      </c>
      <c r="C20" s="248">
        <f>SUM(C9:C19)</f>
        <v>0</v>
      </c>
      <c r="D20" s="248">
        <f>SUM(D9:D19)</f>
        <v>0</v>
      </c>
      <c r="E20" s="248">
        <f>SUM(E9:E19)</f>
        <v>0</v>
      </c>
      <c r="F20" s="151"/>
    </row>
    <row r="21" spans="1:6" ht="161.25" customHeight="1" x14ac:dyDescent="0.2">
      <c r="A21" s="416" t="s">
        <v>58</v>
      </c>
      <c r="B21" s="417"/>
      <c r="C21" s="417"/>
      <c r="D21" s="417"/>
      <c r="E21" s="417"/>
      <c r="F21" s="417"/>
    </row>
    <row r="34" spans="1:6" x14ac:dyDescent="0.2">
      <c r="A34" s="153"/>
      <c r="B34" s="153"/>
      <c r="C34" s="153"/>
      <c r="D34" s="153"/>
      <c r="E34" s="153"/>
      <c r="F34" s="153"/>
    </row>
    <row r="39" spans="1:6" ht="39.75" customHeight="1" x14ac:dyDescent="0.2"/>
  </sheetData>
  <sheetProtection selectLockedCells="1"/>
  <mergeCells count="5">
    <mergeCell ref="A6:F6"/>
    <mergeCell ref="A21:F21"/>
    <mergeCell ref="A1:F1"/>
    <mergeCell ref="A2:F2"/>
    <mergeCell ref="A4:F4"/>
  </mergeCells>
  <phoneticPr fontId="0" type="noConversion"/>
  <pageMargins left="0.51" right="0.51" top="1" bottom="1" header="0.5" footer="0.5"/>
  <pageSetup scale="85" firstPageNumber="9" fitToHeight="0" orientation="portrait" useFirstPageNumber="1"/>
  <headerFooter alignWithMargins="0">
    <oddHeader>&amp;C&amp;"Arial,Bold"&amp;14Carnegie Corporation of New York
Scholarship Expenses Detail</oddHeader>
    <oddFooter>&amp;R7</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9"/>
  <sheetViews>
    <sheetView zoomScaleSheetLayoutView="80" workbookViewId="0">
      <selection activeCell="B18" sqref="B18:G18"/>
    </sheetView>
  </sheetViews>
  <sheetFormatPr defaultColWidth="9.140625" defaultRowHeight="12.75" x14ac:dyDescent="0.2"/>
  <cols>
    <col min="1" max="1" width="36.28515625" style="31" customWidth="1"/>
    <col min="2" max="2" width="6.7109375" style="31" customWidth="1"/>
    <col min="3" max="3" width="5.42578125" style="31" customWidth="1"/>
    <col min="4" max="4" width="7.140625" style="31" customWidth="1"/>
    <col min="5" max="7" width="7" style="31" customWidth="1"/>
    <col min="8" max="8" width="13.42578125" style="31" customWidth="1"/>
    <col min="9" max="9" width="0.7109375" style="31" customWidth="1"/>
    <col min="10" max="16384" width="9.140625" style="31"/>
  </cols>
  <sheetData>
    <row r="1" spans="1:11" ht="15.75" x14ac:dyDescent="0.25">
      <c r="A1" s="304"/>
      <c r="B1" s="304"/>
      <c r="C1" s="304"/>
      <c r="D1" s="304"/>
      <c r="E1" s="304"/>
      <c r="F1" s="304"/>
      <c r="G1" s="304"/>
      <c r="H1" s="304"/>
      <c r="I1" s="304"/>
    </row>
    <row r="2" spans="1:11" s="154" customFormat="1" ht="20.25" customHeight="1" x14ac:dyDescent="0.2">
      <c r="A2" s="328" t="s">
        <v>122</v>
      </c>
      <c r="B2" s="328"/>
      <c r="C2" s="328"/>
      <c r="D2" s="328"/>
      <c r="E2" s="328"/>
      <c r="F2" s="328"/>
      <c r="G2" s="328"/>
      <c r="H2" s="328"/>
      <c r="I2" s="328"/>
      <c r="J2" s="328"/>
      <c r="K2" s="328"/>
    </row>
    <row r="4" spans="1:11" ht="27" customHeight="1" x14ac:dyDescent="0.2">
      <c r="A4" s="421" t="s">
        <v>61</v>
      </c>
      <c r="B4" s="421"/>
      <c r="C4" s="421"/>
      <c r="D4" s="421"/>
      <c r="E4" s="421"/>
      <c r="F4" s="421"/>
      <c r="G4" s="421"/>
      <c r="H4" s="421"/>
      <c r="I4" s="421"/>
      <c r="J4" s="421"/>
    </row>
    <row r="5" spans="1:11" x14ac:dyDescent="0.2">
      <c r="A5" s="155"/>
      <c r="B5" s="155"/>
      <c r="C5" s="155"/>
      <c r="D5" s="155"/>
      <c r="E5" s="155"/>
      <c r="F5" s="155"/>
      <c r="G5" s="155"/>
      <c r="H5" s="155"/>
      <c r="I5" s="155"/>
    </row>
    <row r="6" spans="1:11" s="157" customFormat="1" ht="73.5" customHeight="1" x14ac:dyDescent="0.2">
      <c r="A6" s="420" t="s">
        <v>134</v>
      </c>
      <c r="B6" s="420"/>
      <c r="C6" s="420"/>
      <c r="D6" s="420"/>
      <c r="E6" s="420"/>
      <c r="F6" s="420"/>
      <c r="G6" s="420"/>
      <c r="H6" s="420"/>
      <c r="I6" s="156"/>
      <c r="J6" s="156"/>
      <c r="K6" s="156"/>
    </row>
    <row r="8" spans="1:11" ht="12.75" customHeight="1" x14ac:dyDescent="0.2">
      <c r="A8" s="378" t="s">
        <v>15</v>
      </c>
      <c r="B8" s="378" t="s">
        <v>48</v>
      </c>
      <c r="C8" s="380"/>
      <c r="D8" s="378" t="s">
        <v>49</v>
      </c>
      <c r="E8" s="380"/>
      <c r="F8" s="378" t="s">
        <v>50</v>
      </c>
      <c r="G8" s="380"/>
      <c r="H8" s="158"/>
      <c r="I8" s="159"/>
      <c r="K8" s="160"/>
    </row>
    <row r="9" spans="1:11" x14ac:dyDescent="0.2">
      <c r="A9" s="381"/>
      <c r="B9" s="381" t="s">
        <v>103</v>
      </c>
      <c r="C9" s="383"/>
      <c r="D9" s="381" t="s">
        <v>103</v>
      </c>
      <c r="E9" s="383"/>
      <c r="F9" s="381" t="s">
        <v>103</v>
      </c>
      <c r="G9" s="383"/>
      <c r="H9" s="124" t="s">
        <v>14</v>
      </c>
      <c r="I9" s="161"/>
    </row>
    <row r="10" spans="1:11" x14ac:dyDescent="0.2">
      <c r="A10" s="12"/>
      <c r="B10" s="418"/>
      <c r="C10" s="419"/>
      <c r="D10" s="418"/>
      <c r="E10" s="419"/>
      <c r="F10" s="418"/>
      <c r="G10" s="419"/>
      <c r="H10" s="250">
        <f t="shared" ref="H10:H17" si="0">SUM(B10:G10)</f>
        <v>0</v>
      </c>
      <c r="I10" s="162"/>
    </row>
    <row r="11" spans="1:11" x14ac:dyDescent="0.2">
      <c r="A11" s="12"/>
      <c r="B11" s="418"/>
      <c r="C11" s="419"/>
      <c r="D11" s="418"/>
      <c r="E11" s="419"/>
      <c r="F11" s="418"/>
      <c r="G11" s="419"/>
      <c r="H11" s="250">
        <f t="shared" si="0"/>
        <v>0</v>
      </c>
      <c r="I11" s="162"/>
    </row>
    <row r="12" spans="1:11" x14ac:dyDescent="0.2">
      <c r="A12" s="12"/>
      <c r="B12" s="418"/>
      <c r="C12" s="419"/>
      <c r="D12" s="418"/>
      <c r="E12" s="419"/>
      <c r="F12" s="418"/>
      <c r="G12" s="419"/>
      <c r="H12" s="250">
        <f t="shared" si="0"/>
        <v>0</v>
      </c>
      <c r="I12" s="162"/>
    </row>
    <row r="13" spans="1:11" x14ac:dyDescent="0.2">
      <c r="A13" s="12"/>
      <c r="B13" s="418"/>
      <c r="C13" s="419"/>
      <c r="D13" s="418"/>
      <c r="E13" s="419"/>
      <c r="F13" s="418"/>
      <c r="G13" s="419"/>
      <c r="H13" s="250">
        <f t="shared" si="0"/>
        <v>0</v>
      </c>
      <c r="I13" s="162"/>
    </row>
    <row r="14" spans="1:11" x14ac:dyDescent="0.2">
      <c r="A14" s="12"/>
      <c r="B14" s="427"/>
      <c r="C14" s="428"/>
      <c r="D14" s="427"/>
      <c r="E14" s="428"/>
      <c r="F14" s="427"/>
      <c r="G14" s="428"/>
      <c r="H14" s="250">
        <f t="shared" si="0"/>
        <v>0</v>
      </c>
      <c r="I14" s="162"/>
    </row>
    <row r="15" spans="1:11" x14ac:dyDescent="0.2">
      <c r="A15" s="12"/>
      <c r="B15" s="427"/>
      <c r="C15" s="428"/>
      <c r="D15" s="427"/>
      <c r="E15" s="428"/>
      <c r="F15" s="427"/>
      <c r="G15" s="428"/>
      <c r="H15" s="250">
        <f t="shared" si="0"/>
        <v>0</v>
      </c>
      <c r="I15" s="162"/>
    </row>
    <row r="16" spans="1:11" x14ac:dyDescent="0.2">
      <c r="A16" s="12"/>
      <c r="B16" s="427"/>
      <c r="C16" s="428"/>
      <c r="D16" s="427"/>
      <c r="E16" s="428"/>
      <c r="F16" s="427"/>
      <c r="G16" s="428"/>
      <c r="H16" s="250">
        <f t="shared" si="0"/>
        <v>0</v>
      </c>
      <c r="I16" s="162"/>
    </row>
    <row r="17" spans="1:9" ht="12.75" customHeight="1" x14ac:dyDescent="0.2">
      <c r="A17" s="12"/>
      <c r="B17" s="418"/>
      <c r="C17" s="419"/>
      <c r="D17" s="418"/>
      <c r="E17" s="419"/>
      <c r="F17" s="418"/>
      <c r="G17" s="419"/>
      <c r="H17" s="250">
        <f t="shared" si="0"/>
        <v>0</v>
      </c>
      <c r="I17" s="162"/>
    </row>
    <row r="18" spans="1:9" x14ac:dyDescent="0.2">
      <c r="A18" s="143" t="s">
        <v>14</v>
      </c>
      <c r="B18" s="425">
        <f>SUM(B10:C17)</f>
        <v>0</v>
      </c>
      <c r="C18" s="426"/>
      <c r="D18" s="425">
        <f>SUM(D10:E17)</f>
        <v>0</v>
      </c>
      <c r="E18" s="426"/>
      <c r="F18" s="425">
        <f>SUM(F10:G17)</f>
        <v>0</v>
      </c>
      <c r="G18" s="426"/>
      <c r="H18" s="251">
        <f>SUM(H10:H17)</f>
        <v>0</v>
      </c>
      <c r="I18" s="162"/>
    </row>
    <row r="19" spans="1:9" ht="207" customHeight="1" x14ac:dyDescent="0.2">
      <c r="A19" s="422" t="s">
        <v>78</v>
      </c>
      <c r="B19" s="423"/>
      <c r="C19" s="423"/>
      <c r="D19" s="423"/>
      <c r="E19" s="423"/>
      <c r="F19" s="423"/>
      <c r="G19" s="423"/>
      <c r="H19" s="423"/>
      <c r="I19" s="424"/>
    </row>
  </sheetData>
  <sheetProtection selectLockedCells="1"/>
  <mergeCells count="39">
    <mergeCell ref="D16:E16"/>
    <mergeCell ref="B10:C10"/>
    <mergeCell ref="B13:C13"/>
    <mergeCell ref="D13:E13"/>
    <mergeCell ref="F13:G13"/>
    <mergeCell ref="B14:C14"/>
    <mergeCell ref="B15:C15"/>
    <mergeCell ref="B16:C16"/>
    <mergeCell ref="D14:E14"/>
    <mergeCell ref="D15:E15"/>
    <mergeCell ref="F14:G14"/>
    <mergeCell ref="F15:G15"/>
    <mergeCell ref="F16:G16"/>
    <mergeCell ref="B12:C12"/>
    <mergeCell ref="D12:E12"/>
    <mergeCell ref="F12:G12"/>
    <mergeCell ref="A19:I19"/>
    <mergeCell ref="B17:C17"/>
    <mergeCell ref="D17:E17"/>
    <mergeCell ref="F17:G17"/>
    <mergeCell ref="B18:C18"/>
    <mergeCell ref="D18:E18"/>
    <mergeCell ref="F18:G18"/>
    <mergeCell ref="A1:I1"/>
    <mergeCell ref="A2:K2"/>
    <mergeCell ref="A6:H6"/>
    <mergeCell ref="A4:J4"/>
    <mergeCell ref="A8:A9"/>
    <mergeCell ref="B8:C8"/>
    <mergeCell ref="D8:E8"/>
    <mergeCell ref="B11:C11"/>
    <mergeCell ref="D11:E11"/>
    <mergeCell ref="F11:G11"/>
    <mergeCell ref="F8:G8"/>
    <mergeCell ref="B9:C9"/>
    <mergeCell ref="D9:E9"/>
    <mergeCell ref="F9:G9"/>
    <mergeCell ref="D10:E10"/>
    <mergeCell ref="F10:G10"/>
  </mergeCells>
  <pageMargins left="0.7" right="0.7" top="1.01583333333333" bottom="0.75" header="0.3" footer="0.3"/>
  <pageSetup scale="91" orientation="portrait"/>
  <headerFooter>
    <oddHeader>&amp;C&amp;"Arial,Bold"&amp;14
Carnegie Corporation of New York
Equipment Detail</oddHeader>
    <oddFooter>&amp;R8</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0"/>
  <sheetViews>
    <sheetView zoomScaleSheetLayoutView="90" workbookViewId="0">
      <selection activeCell="B29" sqref="B29:D29"/>
    </sheetView>
  </sheetViews>
  <sheetFormatPr defaultColWidth="9.140625" defaultRowHeight="12.75" x14ac:dyDescent="0.2"/>
  <cols>
    <col min="1" max="1" width="40.7109375" style="94" customWidth="1"/>
    <col min="2" max="4" width="15.7109375" style="94" customWidth="1"/>
    <col min="5" max="5" width="26" style="94" customWidth="1"/>
    <col min="6" max="6" width="1" style="94" hidden="1" customWidth="1"/>
    <col min="7" max="16384" width="9.140625" style="94"/>
  </cols>
  <sheetData>
    <row r="1" spans="1:8" ht="15.75" x14ac:dyDescent="0.25">
      <c r="A1" s="304"/>
      <c r="B1" s="304"/>
      <c r="C1" s="304"/>
      <c r="D1" s="304"/>
      <c r="E1" s="304"/>
      <c r="F1" s="304"/>
    </row>
    <row r="2" spans="1:8" s="89" customFormat="1" ht="30" customHeight="1" x14ac:dyDescent="0.2">
      <c r="A2" s="328" t="s">
        <v>116</v>
      </c>
      <c r="B2" s="328"/>
      <c r="C2" s="328"/>
      <c r="D2" s="328"/>
      <c r="E2" s="328"/>
      <c r="F2" s="328"/>
    </row>
    <row r="3" spans="1:8" ht="14.25" x14ac:dyDescent="0.2">
      <c r="A3" s="163"/>
      <c r="B3" s="163"/>
      <c r="C3" s="163"/>
      <c r="D3" s="163"/>
      <c r="E3" s="163"/>
      <c r="F3" s="163"/>
    </row>
    <row r="4" spans="1:8" s="39" customFormat="1" ht="27.75" customHeight="1" x14ac:dyDescent="0.2">
      <c r="A4" s="433" t="s">
        <v>123</v>
      </c>
      <c r="B4" s="433"/>
      <c r="C4" s="433"/>
      <c r="D4" s="433"/>
      <c r="E4" s="433"/>
      <c r="F4" s="433"/>
    </row>
    <row r="6" spans="1:8" ht="44.25" customHeight="1" x14ac:dyDescent="0.2">
      <c r="A6" s="434" t="s">
        <v>62</v>
      </c>
      <c r="B6" s="434"/>
      <c r="C6" s="434"/>
      <c r="D6" s="434"/>
      <c r="E6" s="434"/>
      <c r="F6" s="434"/>
    </row>
    <row r="8" spans="1:8" ht="38.25" x14ac:dyDescent="0.2">
      <c r="A8" s="148" t="s">
        <v>15</v>
      </c>
      <c r="B8" s="149" t="s">
        <v>75</v>
      </c>
      <c r="C8" s="149" t="s">
        <v>76</v>
      </c>
      <c r="D8" s="149" t="s">
        <v>77</v>
      </c>
      <c r="E8" s="149" t="s">
        <v>14</v>
      </c>
      <c r="F8" s="150"/>
    </row>
    <row r="9" spans="1:8" x14ac:dyDescent="0.2">
      <c r="A9" s="10"/>
      <c r="B9" s="11"/>
      <c r="C9" s="11"/>
      <c r="D9" s="11"/>
      <c r="E9" s="248">
        <f t="shared" ref="E9:E15" si="0">SUM(B9:D9)</f>
        <v>0</v>
      </c>
      <c r="F9" s="151"/>
    </row>
    <row r="10" spans="1:8" x14ac:dyDescent="0.2">
      <c r="A10" s="10"/>
      <c r="B10" s="13"/>
      <c r="C10" s="13"/>
      <c r="D10" s="13"/>
      <c r="E10" s="248">
        <f t="shared" si="0"/>
        <v>0</v>
      </c>
      <c r="F10" s="151"/>
      <c r="H10" s="164"/>
    </row>
    <row r="11" spans="1:8" x14ac:dyDescent="0.2">
      <c r="A11" s="10"/>
      <c r="B11" s="13"/>
      <c r="C11" s="13"/>
      <c r="D11" s="13"/>
      <c r="E11" s="248">
        <f t="shared" si="0"/>
        <v>0</v>
      </c>
      <c r="F11" s="151"/>
      <c r="H11" s="164"/>
    </row>
    <row r="12" spans="1:8" x14ac:dyDescent="0.2">
      <c r="A12" s="10"/>
      <c r="B12" s="13"/>
      <c r="C12" s="13"/>
      <c r="D12" s="13"/>
      <c r="E12" s="248">
        <f t="shared" si="0"/>
        <v>0</v>
      </c>
      <c r="F12" s="151"/>
      <c r="H12" s="164"/>
    </row>
    <row r="13" spans="1:8" x14ac:dyDescent="0.2">
      <c r="A13" s="10"/>
      <c r="B13" s="13"/>
      <c r="C13" s="13"/>
      <c r="D13" s="13"/>
      <c r="E13" s="248">
        <f t="shared" si="0"/>
        <v>0</v>
      </c>
      <c r="F13" s="151"/>
      <c r="H13" s="164"/>
    </row>
    <row r="14" spans="1:8" x14ac:dyDescent="0.2">
      <c r="A14" s="10"/>
      <c r="B14" s="13"/>
      <c r="C14" s="13"/>
      <c r="D14" s="13"/>
      <c r="E14" s="248">
        <f t="shared" si="0"/>
        <v>0</v>
      </c>
      <c r="F14" s="151"/>
      <c r="H14" s="164"/>
    </row>
    <row r="15" spans="1:8" x14ac:dyDescent="0.2">
      <c r="A15" s="10"/>
      <c r="B15" s="13"/>
      <c r="C15" s="13"/>
      <c r="D15" s="13"/>
      <c r="E15" s="248">
        <f t="shared" si="0"/>
        <v>0</v>
      </c>
      <c r="F15" s="151"/>
    </row>
    <row r="16" spans="1:8" x14ac:dyDescent="0.2">
      <c r="A16" s="152"/>
      <c r="B16" s="248">
        <f>SUM(B9:B15)</f>
        <v>0</v>
      </c>
      <c r="C16" s="248">
        <f>SUM(C9:C15)</f>
        <v>0</v>
      </c>
      <c r="D16" s="248">
        <f>SUM(D9:D15)</f>
        <v>0</v>
      </c>
      <c r="E16" s="248">
        <f>SUM(E9:E15)</f>
        <v>0</v>
      </c>
      <c r="F16" s="165"/>
    </row>
    <row r="17" spans="1:6" ht="107.25" customHeight="1" x14ac:dyDescent="0.2">
      <c r="A17" s="416" t="s">
        <v>80</v>
      </c>
      <c r="B17" s="417"/>
      <c r="C17" s="417"/>
      <c r="D17" s="417"/>
      <c r="E17" s="417"/>
      <c r="F17" s="417"/>
    </row>
    <row r="18" spans="1:6" ht="12.75" customHeight="1" x14ac:dyDescent="0.2">
      <c r="A18" s="163"/>
      <c r="B18" s="163"/>
      <c r="C18" s="163"/>
      <c r="D18" s="163"/>
      <c r="E18" s="163"/>
      <c r="F18" s="163"/>
    </row>
    <row r="19" spans="1:6" s="39" customFormat="1" ht="12.75" customHeight="1" x14ac:dyDescent="0.2">
      <c r="A19" s="432" t="s">
        <v>97</v>
      </c>
      <c r="B19" s="432"/>
      <c r="C19" s="432"/>
      <c r="D19" s="432"/>
      <c r="E19" s="432"/>
      <c r="F19" s="432"/>
    </row>
    <row r="21" spans="1:6" ht="38.25" x14ac:dyDescent="0.2">
      <c r="A21" s="148" t="s">
        <v>15</v>
      </c>
      <c r="B21" s="149" t="s">
        <v>75</v>
      </c>
      <c r="C21" s="149" t="s">
        <v>76</v>
      </c>
      <c r="D21" s="149" t="s">
        <v>77</v>
      </c>
      <c r="E21" s="149" t="s">
        <v>14</v>
      </c>
      <c r="F21" s="150"/>
    </row>
    <row r="22" spans="1:6" x14ac:dyDescent="0.2">
      <c r="A22" s="10"/>
      <c r="B22" s="14"/>
      <c r="C22" s="14"/>
      <c r="D22" s="14"/>
      <c r="E22" s="249">
        <f t="shared" ref="E22:E28" si="1">SUM(B22:D22)</f>
        <v>0</v>
      </c>
      <c r="F22" s="151"/>
    </row>
    <row r="23" spans="1:6" x14ac:dyDescent="0.2">
      <c r="A23" s="10"/>
      <c r="B23" s="14"/>
      <c r="C23" s="14"/>
      <c r="D23" s="14"/>
      <c r="E23" s="249">
        <f t="shared" si="1"/>
        <v>0</v>
      </c>
      <c r="F23" s="151"/>
    </row>
    <row r="24" spans="1:6" x14ac:dyDescent="0.2">
      <c r="A24" s="10"/>
      <c r="B24" s="14"/>
      <c r="C24" s="14"/>
      <c r="D24" s="14"/>
      <c r="E24" s="249">
        <f t="shared" si="1"/>
        <v>0</v>
      </c>
      <c r="F24" s="151"/>
    </row>
    <row r="25" spans="1:6" x14ac:dyDescent="0.2">
      <c r="A25" s="10"/>
      <c r="B25" s="14"/>
      <c r="C25" s="14"/>
      <c r="D25" s="14"/>
      <c r="E25" s="249">
        <f t="shared" si="1"/>
        <v>0</v>
      </c>
      <c r="F25" s="151"/>
    </row>
    <row r="26" spans="1:6" x14ac:dyDescent="0.2">
      <c r="A26" s="10"/>
      <c r="B26" s="14"/>
      <c r="C26" s="14"/>
      <c r="D26" s="14"/>
      <c r="E26" s="249">
        <f t="shared" si="1"/>
        <v>0</v>
      </c>
      <c r="F26" s="151"/>
    </row>
    <row r="27" spans="1:6" x14ac:dyDescent="0.2">
      <c r="A27" s="10"/>
      <c r="B27" s="14"/>
      <c r="C27" s="14"/>
      <c r="D27" s="14"/>
      <c r="E27" s="249">
        <f t="shared" si="1"/>
        <v>0</v>
      </c>
      <c r="F27" s="151"/>
    </row>
    <row r="28" spans="1:6" x14ac:dyDescent="0.2">
      <c r="A28" s="10"/>
      <c r="B28" s="14"/>
      <c r="C28" s="14"/>
      <c r="D28" s="14"/>
      <c r="E28" s="249">
        <f t="shared" si="1"/>
        <v>0</v>
      </c>
      <c r="F28" s="151"/>
    </row>
    <row r="29" spans="1:6" x14ac:dyDescent="0.2">
      <c r="A29" s="166" t="s">
        <v>14</v>
      </c>
      <c r="B29" s="249">
        <f>SUM(B22:B28)</f>
        <v>0</v>
      </c>
      <c r="C29" s="249">
        <f>SUM(C22:C28)</f>
        <v>0</v>
      </c>
      <c r="D29" s="249">
        <f>SUM(D22:D28)</f>
        <v>0</v>
      </c>
      <c r="E29" s="249">
        <f>SUM(E22:E28)</f>
        <v>0</v>
      </c>
      <c r="F29" s="151"/>
    </row>
    <row r="30" spans="1:6" s="164" customFormat="1" ht="87.75" customHeight="1" x14ac:dyDescent="0.2">
      <c r="A30" s="429" t="s">
        <v>79</v>
      </c>
      <c r="B30" s="430"/>
      <c r="C30" s="430"/>
      <c r="D30" s="430"/>
      <c r="E30" s="430"/>
      <c r="F30" s="431"/>
    </row>
  </sheetData>
  <sheetProtection selectLockedCells="1"/>
  <mergeCells count="7">
    <mergeCell ref="A30:F30"/>
    <mergeCell ref="A2:F2"/>
    <mergeCell ref="A1:F1"/>
    <mergeCell ref="A19:F19"/>
    <mergeCell ref="A4:F4"/>
    <mergeCell ref="A6:F6"/>
    <mergeCell ref="A17:F17"/>
  </mergeCells>
  <phoneticPr fontId="0" type="noConversion"/>
  <pageMargins left="0.5" right="0.53" top="1.01" bottom="1" header="0.5" footer="0.5"/>
  <pageSetup scale="85" firstPageNumber="10" fitToHeight="0" orientation="portrait" useFirstPageNumber="1"/>
  <headerFooter alignWithMargins="0">
    <oddHeader>&amp;C&amp;"Arial,Bold"&amp;14Carnegie Corporation of New York
Office Expenses/Other Detail</oddHeader>
    <oddFooter>&amp;R9</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1"/>
  <sheetViews>
    <sheetView zoomScaleSheetLayoutView="70" workbookViewId="0">
      <selection activeCell="F9" sqref="F9:F18"/>
    </sheetView>
  </sheetViews>
  <sheetFormatPr defaultColWidth="9.140625" defaultRowHeight="12.75" x14ac:dyDescent="0.2"/>
  <cols>
    <col min="1" max="1" width="23" style="28" customWidth="1"/>
    <col min="2" max="2" width="32" style="28" customWidth="1"/>
    <col min="3" max="5" width="13.28515625" style="28" customWidth="1"/>
    <col min="6" max="6" width="14.7109375" style="28" customWidth="1"/>
    <col min="7" max="7" width="0.28515625" style="28" customWidth="1"/>
    <col min="8" max="8" width="9.140625" style="28" hidden="1" customWidth="1"/>
    <col min="9" max="9" width="12.42578125" style="28" hidden="1" customWidth="1"/>
    <col min="10" max="16384" width="9.140625" style="28"/>
  </cols>
  <sheetData>
    <row r="1" spans="1:9" ht="15.75" x14ac:dyDescent="0.25">
      <c r="A1" s="304"/>
      <c r="B1" s="304"/>
      <c r="C1" s="304"/>
      <c r="D1" s="304"/>
      <c r="E1" s="304"/>
      <c r="F1" s="304"/>
      <c r="G1" s="304"/>
      <c r="H1" s="304"/>
      <c r="I1" s="304"/>
    </row>
    <row r="2" spans="1:9" s="89" customFormat="1" ht="30" customHeight="1" x14ac:dyDescent="0.2">
      <c r="A2" s="328" t="s">
        <v>118</v>
      </c>
      <c r="B2" s="328"/>
      <c r="C2" s="328"/>
      <c r="D2" s="328"/>
      <c r="E2" s="328"/>
      <c r="F2" s="328"/>
      <c r="G2" s="328"/>
      <c r="H2" s="328"/>
      <c r="I2" s="328"/>
    </row>
    <row r="4" spans="1:9" s="39" customFormat="1" ht="28.5" customHeight="1" x14ac:dyDescent="0.2">
      <c r="A4" s="374" t="s">
        <v>66</v>
      </c>
      <c r="B4" s="374"/>
      <c r="C4" s="374"/>
      <c r="D4" s="374"/>
      <c r="E4" s="374"/>
      <c r="F4" s="374"/>
      <c r="G4" s="374"/>
      <c r="H4" s="374"/>
      <c r="I4" s="374"/>
    </row>
    <row r="5" spans="1:9" x14ac:dyDescent="0.2">
      <c r="A5" s="167"/>
      <c r="B5" s="167"/>
      <c r="C5" s="167"/>
      <c r="D5" s="167"/>
      <c r="E5" s="167"/>
      <c r="F5" s="167"/>
      <c r="G5" s="167"/>
      <c r="H5" s="167"/>
      <c r="I5" s="167"/>
    </row>
    <row r="6" spans="1:9" s="135" customFormat="1" x14ac:dyDescent="0.2">
      <c r="A6" s="413" t="s">
        <v>38</v>
      </c>
      <c r="B6" s="413"/>
      <c r="C6" s="413"/>
      <c r="D6" s="413"/>
      <c r="E6" s="413"/>
      <c r="F6" s="413"/>
      <c r="G6" s="413"/>
      <c r="H6" s="413"/>
      <c r="I6" s="413"/>
    </row>
    <row r="7" spans="1:9" x14ac:dyDescent="0.2">
      <c r="C7" s="167"/>
      <c r="D7" s="167"/>
      <c r="E7" s="167"/>
      <c r="F7" s="167"/>
      <c r="G7" s="167"/>
      <c r="H7" s="167"/>
      <c r="I7" s="167"/>
    </row>
    <row r="8" spans="1:9" ht="38.25" x14ac:dyDescent="0.2">
      <c r="A8" s="440" t="s">
        <v>44</v>
      </c>
      <c r="B8" s="441"/>
      <c r="C8" s="168" t="s">
        <v>75</v>
      </c>
      <c r="D8" s="168" t="s">
        <v>76</v>
      </c>
      <c r="E8" s="168" t="s">
        <v>77</v>
      </c>
      <c r="F8" s="168" t="s">
        <v>14</v>
      </c>
      <c r="G8" s="439"/>
      <c r="H8" s="439"/>
      <c r="I8" s="439"/>
    </row>
    <row r="9" spans="1:9" x14ac:dyDescent="0.2">
      <c r="A9" s="436"/>
      <c r="B9" s="437"/>
      <c r="C9" s="15"/>
      <c r="D9" s="15"/>
      <c r="E9" s="15"/>
      <c r="F9" s="247">
        <f t="shared" ref="F9:F18" si="0">SUM(C9:E9)</f>
        <v>0</v>
      </c>
      <c r="G9" s="435"/>
      <c r="H9" s="435"/>
      <c r="I9" s="435"/>
    </row>
    <row r="10" spans="1:9" x14ac:dyDescent="0.2">
      <c r="A10" s="436"/>
      <c r="B10" s="437"/>
      <c r="C10" s="15"/>
      <c r="D10" s="15"/>
      <c r="E10" s="15"/>
      <c r="F10" s="247">
        <f t="shared" si="0"/>
        <v>0</v>
      </c>
      <c r="G10" s="435"/>
      <c r="H10" s="435"/>
      <c r="I10" s="435"/>
    </row>
    <row r="11" spans="1:9" x14ac:dyDescent="0.2">
      <c r="A11" s="436"/>
      <c r="B11" s="437"/>
      <c r="C11" s="15"/>
      <c r="D11" s="15"/>
      <c r="E11" s="15"/>
      <c r="F11" s="247">
        <f t="shared" si="0"/>
        <v>0</v>
      </c>
      <c r="G11" s="169"/>
      <c r="H11" s="169"/>
      <c r="I11" s="169"/>
    </row>
    <row r="12" spans="1:9" x14ac:dyDescent="0.2">
      <c r="A12" s="436"/>
      <c r="B12" s="437"/>
      <c r="C12" s="15"/>
      <c r="D12" s="15"/>
      <c r="E12" s="15"/>
      <c r="F12" s="247">
        <f t="shared" si="0"/>
        <v>0</v>
      </c>
      <c r="G12" s="169"/>
      <c r="H12" s="169"/>
      <c r="I12" s="169"/>
    </row>
    <row r="13" spans="1:9" x14ac:dyDescent="0.2">
      <c r="A13" s="436"/>
      <c r="B13" s="437"/>
      <c r="C13" s="15"/>
      <c r="D13" s="15"/>
      <c r="E13" s="15"/>
      <c r="F13" s="247">
        <f t="shared" si="0"/>
        <v>0</v>
      </c>
      <c r="G13" s="169"/>
      <c r="H13" s="169"/>
      <c r="I13" s="169"/>
    </row>
    <row r="14" spans="1:9" x14ac:dyDescent="0.2">
      <c r="A14" s="436"/>
      <c r="B14" s="437"/>
      <c r="C14" s="15"/>
      <c r="D14" s="15"/>
      <c r="E14" s="15"/>
      <c r="F14" s="247">
        <f t="shared" si="0"/>
        <v>0</v>
      </c>
      <c r="G14" s="435"/>
      <c r="H14" s="435"/>
      <c r="I14" s="435"/>
    </row>
    <row r="15" spans="1:9" x14ac:dyDescent="0.2">
      <c r="A15" s="436"/>
      <c r="B15" s="437"/>
      <c r="C15" s="15"/>
      <c r="D15" s="15"/>
      <c r="E15" s="15"/>
      <c r="F15" s="247">
        <f t="shared" si="0"/>
        <v>0</v>
      </c>
      <c r="G15" s="435"/>
      <c r="H15" s="435"/>
      <c r="I15" s="435"/>
    </row>
    <row r="16" spans="1:9" x14ac:dyDescent="0.2">
      <c r="A16" s="436"/>
      <c r="B16" s="437"/>
      <c r="C16" s="15"/>
      <c r="D16" s="15"/>
      <c r="E16" s="15"/>
      <c r="F16" s="247">
        <f t="shared" si="0"/>
        <v>0</v>
      </c>
      <c r="G16" s="435"/>
      <c r="H16" s="435"/>
      <c r="I16" s="435"/>
    </row>
    <row r="17" spans="1:9" x14ac:dyDescent="0.2">
      <c r="A17" s="436"/>
      <c r="B17" s="437"/>
      <c r="C17" s="15"/>
      <c r="D17" s="15"/>
      <c r="E17" s="15"/>
      <c r="F17" s="247">
        <f t="shared" si="0"/>
        <v>0</v>
      </c>
      <c r="G17" s="435"/>
      <c r="H17" s="435"/>
      <c r="I17" s="435"/>
    </row>
    <row r="18" spans="1:9" x14ac:dyDescent="0.2">
      <c r="A18" s="436"/>
      <c r="B18" s="437"/>
      <c r="C18" s="15"/>
      <c r="D18" s="15"/>
      <c r="E18" s="15"/>
      <c r="F18" s="247">
        <f t="shared" si="0"/>
        <v>0</v>
      </c>
      <c r="G18" s="435"/>
      <c r="H18" s="435"/>
      <c r="I18" s="435"/>
    </row>
    <row r="19" spans="1:9" x14ac:dyDescent="0.2">
      <c r="A19" s="442" t="s">
        <v>14</v>
      </c>
      <c r="B19" s="443"/>
      <c r="C19" s="247">
        <f>SUM(C9:C18)</f>
        <v>0</v>
      </c>
      <c r="D19" s="247">
        <f>SUM(D9:D18)</f>
        <v>0</v>
      </c>
      <c r="E19" s="247">
        <f>SUM(E9:E18)</f>
        <v>0</v>
      </c>
      <c r="F19" s="247">
        <f>SUM(F9:F18)</f>
        <v>0</v>
      </c>
      <c r="G19" s="435"/>
      <c r="H19" s="435"/>
      <c r="I19" s="435"/>
    </row>
    <row r="20" spans="1:9" ht="140.25" customHeight="1" x14ac:dyDescent="0.2">
      <c r="A20" s="438" t="s">
        <v>81</v>
      </c>
      <c r="B20" s="438"/>
      <c r="C20" s="438"/>
      <c r="D20" s="438"/>
      <c r="E20" s="438"/>
      <c r="F20" s="438"/>
      <c r="G20" s="438"/>
      <c r="H20" s="438"/>
      <c r="I20" s="438"/>
    </row>
    <row r="21" spans="1:9" ht="140.25" customHeight="1" x14ac:dyDescent="0.2">
      <c r="A21" s="438"/>
      <c r="B21" s="438"/>
      <c r="C21" s="438"/>
      <c r="D21" s="438"/>
      <c r="E21" s="438"/>
      <c r="F21" s="438"/>
      <c r="G21" s="438"/>
      <c r="H21" s="438"/>
      <c r="I21" s="438"/>
    </row>
  </sheetData>
  <sheetProtection selectLockedCells="1"/>
  <mergeCells count="26">
    <mergeCell ref="A20:I21"/>
    <mergeCell ref="A2:I2"/>
    <mergeCell ref="A1:I1"/>
    <mergeCell ref="G8:I8"/>
    <mergeCell ref="A4:I4"/>
    <mergeCell ref="A8:B8"/>
    <mergeCell ref="A6:I6"/>
    <mergeCell ref="A14:B14"/>
    <mergeCell ref="G18:I18"/>
    <mergeCell ref="G19:I19"/>
    <mergeCell ref="A18:B18"/>
    <mergeCell ref="A19:B19"/>
    <mergeCell ref="A15:B15"/>
    <mergeCell ref="A17:B17"/>
    <mergeCell ref="G17:I17"/>
    <mergeCell ref="A9:B9"/>
    <mergeCell ref="G16:I16"/>
    <mergeCell ref="G9:I9"/>
    <mergeCell ref="G10:I10"/>
    <mergeCell ref="A10:B10"/>
    <mergeCell ref="A16:B16"/>
    <mergeCell ref="A11:B11"/>
    <mergeCell ref="A12:B12"/>
    <mergeCell ref="A13:B13"/>
    <mergeCell ref="G14:I14"/>
    <mergeCell ref="G15:I15"/>
  </mergeCells>
  <phoneticPr fontId="0" type="noConversion"/>
  <pageMargins left="0.5" right="0.51" top="1" bottom="1" header="0.5" footer="0.5"/>
  <pageSetup scale="85" firstPageNumber="11" fitToHeight="0" orientation="portrait" useFirstPageNumber="1"/>
  <headerFooter alignWithMargins="0">
    <oddHeader>&amp;C&amp;"Arial,Bold"&amp;14Carnegie Corporation of New York
Consultants/Subcontracts Detail</oddHeader>
    <oddFooter>&amp;R10</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Summary</vt:lpstr>
      <vt:lpstr>Salaries</vt:lpstr>
      <vt:lpstr>Conferences &amp; Staff Travel</vt:lpstr>
      <vt:lpstr>Multimedia &amp; Pubs</vt:lpstr>
      <vt:lpstr>Books &amp; Periodicals</vt:lpstr>
      <vt:lpstr>Scholarships</vt:lpstr>
      <vt:lpstr>Equipment</vt:lpstr>
      <vt:lpstr>Office Exp &amp; Other</vt:lpstr>
      <vt:lpstr>Consultants &amp; Subcontracts</vt:lpstr>
      <vt:lpstr>Income</vt:lpstr>
      <vt:lpstr>'Conferences &amp; Staff Travel'!Print_Area</vt:lpstr>
      <vt:lpstr>'Consultants &amp; Subcontracts'!Print_Area</vt:lpstr>
      <vt:lpstr>Equipment!Print_Area</vt:lpstr>
      <vt:lpstr>Income!Print_Area</vt:lpstr>
      <vt:lpstr>Salaries!Print_Area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CompUSA PC Customer</dc:creator>
  <cp:lastModifiedBy>Mary Gentile</cp:lastModifiedBy>
  <cp:lastPrinted>2013-05-21T20:43:06Z</cp:lastPrinted>
  <dcterms:created xsi:type="dcterms:W3CDTF">2000-02-17T03:59:25Z</dcterms:created>
  <dcterms:modified xsi:type="dcterms:W3CDTF">2018-12-12T16:26:12Z</dcterms:modified>
</cp:coreProperties>
</file>